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3740"/>
  </bookViews>
  <sheets>
    <sheet name="U17 Cad " sheetId="11" r:id="rId1"/>
  </sheets>
  <definedNames>
    <definedName name="_xlnm._FilterDatabase" localSheetId="0" hidden="1">'U17 Cad '!$AR$1:$AR$1729</definedName>
  </definedNames>
  <calcPr calcId="145621" concurrentCalc="0"/>
</workbook>
</file>

<file path=xl/calcChain.xml><?xml version="1.0" encoding="utf-8"?>
<calcChain xmlns="http://schemas.openxmlformats.org/spreadsheetml/2006/main">
  <c r="H6" i="11" l="1"/>
  <c r="M6" i="11"/>
  <c r="R6" i="11"/>
  <c r="W6" i="11"/>
  <c r="AB6" i="11"/>
  <c r="AG6" i="11"/>
  <c r="AL6" i="11"/>
  <c r="AQ6" i="11"/>
  <c r="AR6" i="11"/>
  <c r="H7" i="11"/>
  <c r="AR7" i="11"/>
  <c r="H8" i="11"/>
  <c r="M8" i="11"/>
  <c r="R8" i="11"/>
  <c r="W8" i="11"/>
  <c r="AB8" i="11"/>
  <c r="AG8" i="11"/>
  <c r="AL8" i="11"/>
  <c r="AQ8" i="11"/>
  <c r="AR8" i="11"/>
  <c r="H4" i="11"/>
  <c r="AR4" i="11"/>
  <c r="H5" i="11"/>
  <c r="AW8" i="11"/>
  <c r="BI8" i="11"/>
  <c r="BO8" i="11"/>
  <c r="BU8" i="11"/>
  <c r="CA8" i="11"/>
  <c r="CG8" i="11"/>
  <c r="CM8" i="11"/>
  <c r="CU8" i="11"/>
  <c r="CS8" i="11"/>
  <c r="CT8" i="11"/>
  <c r="CN8" i="11"/>
  <c r="CH8" i="11"/>
  <c r="CB8" i="11"/>
  <c r="BV8" i="11"/>
  <c r="BP8" i="11"/>
  <c r="BJ8" i="11"/>
  <c r="BC8" i="11"/>
  <c r="BD8" i="11"/>
  <c r="AX8" i="11"/>
  <c r="AR5" i="11"/>
  <c r="AQ5" i="11"/>
  <c r="AL5" i="11"/>
  <c r="AG5" i="11"/>
  <c r="AB5" i="11"/>
  <c r="W5" i="11"/>
  <c r="R5" i="11"/>
  <c r="M5" i="11"/>
  <c r="AW7" i="11"/>
  <c r="BI7" i="11"/>
  <c r="BO7" i="11"/>
  <c r="BU7" i="11"/>
  <c r="CA7" i="11"/>
  <c r="CG7" i="11"/>
  <c r="CM7" i="11"/>
  <c r="CU7" i="11"/>
  <c r="CS7" i="11"/>
  <c r="CT7" i="11"/>
  <c r="CN7" i="11"/>
  <c r="CH7" i="11"/>
  <c r="CB7" i="11"/>
  <c r="BV7" i="11"/>
  <c r="BP7" i="11"/>
  <c r="BJ7" i="11"/>
  <c r="BC7" i="11"/>
  <c r="BD7" i="11"/>
  <c r="AX7" i="11"/>
  <c r="AW6" i="11"/>
  <c r="BI6" i="11"/>
  <c r="BO6" i="11"/>
  <c r="BU6" i="11"/>
  <c r="CA6" i="11"/>
  <c r="CG6" i="11"/>
  <c r="CM6" i="11"/>
  <c r="CU6" i="11"/>
  <c r="CS6" i="11"/>
  <c r="CT6" i="11"/>
  <c r="CN6" i="11"/>
  <c r="CH6" i="11"/>
  <c r="CB6" i="11"/>
  <c r="BV6" i="11"/>
  <c r="BP6" i="11"/>
  <c r="BJ6" i="11"/>
  <c r="BC6" i="11"/>
  <c r="BD6" i="11"/>
  <c r="AX6" i="11"/>
  <c r="AW5" i="11"/>
  <c r="BI5" i="11"/>
  <c r="BO5" i="11"/>
  <c r="BU5" i="11"/>
  <c r="CA5" i="11"/>
  <c r="CG5" i="11"/>
  <c r="CM5" i="11"/>
  <c r="CU5" i="11"/>
  <c r="CS5" i="11"/>
  <c r="CT5" i="11"/>
  <c r="CN5" i="11"/>
  <c r="CH5" i="11"/>
  <c r="CB5" i="11"/>
  <c r="BV5" i="11"/>
  <c r="BP5" i="11"/>
  <c r="BJ5" i="11"/>
  <c r="BC5" i="11"/>
  <c r="BD5" i="11"/>
  <c r="AX5" i="11"/>
  <c r="AW4" i="11"/>
  <c r="BI4" i="11"/>
  <c r="BO4" i="11"/>
  <c r="BU4" i="11"/>
  <c r="CA4" i="11"/>
  <c r="CG4" i="11"/>
  <c r="CM4" i="11"/>
  <c r="CU4" i="11"/>
  <c r="CS4" i="11"/>
  <c r="CT4" i="11"/>
  <c r="CN4" i="11"/>
  <c r="CH4" i="11"/>
  <c r="CB4" i="11"/>
  <c r="BV4" i="11"/>
  <c r="BP4" i="11"/>
  <c r="BJ4" i="11"/>
  <c r="BC4" i="11"/>
  <c r="BD4" i="11"/>
  <c r="AX4" i="11"/>
</calcChain>
</file>

<file path=xl/sharedStrings.xml><?xml version="1.0" encoding="utf-8"?>
<sst xmlns="http://schemas.openxmlformats.org/spreadsheetml/2006/main" count="224" uniqueCount="36">
  <si>
    <t>Nome</t>
  </si>
  <si>
    <t>Clube</t>
  </si>
  <si>
    <t>PONTOS</t>
  </si>
  <si>
    <t>MARCADOS</t>
  </si>
  <si>
    <t>SOFRIDOS</t>
  </si>
  <si>
    <t>MÉDIA</t>
  </si>
  <si>
    <t>EVENTO</t>
  </si>
  <si>
    <t xml:space="preserve">PONTOS </t>
  </si>
  <si>
    <t>COMP.</t>
  </si>
  <si>
    <t>TOTAL</t>
  </si>
  <si>
    <t>CNI LO</t>
  </si>
  <si>
    <t>GERAL</t>
  </si>
  <si>
    <t>OPEN SET</t>
  </si>
  <si>
    <t>OPEN L</t>
  </si>
  <si>
    <t>OPEN B</t>
  </si>
  <si>
    <t>1º ETAPA - T ABERTURA - 17/02/2024</t>
  </si>
  <si>
    <t>2ª ETAPA - OPEN de SETÚBAL - 09/03/2024</t>
  </si>
  <si>
    <t>CAMPEONATO NAC INDIVIDUAL GR &amp; LF - 13/04/2024</t>
  </si>
  <si>
    <t>3.ª Etapa – Open de Portugal - 11/05/2024</t>
  </si>
  <si>
    <t>4.ª Etapa – Open de Lisboa - 29/06/2024</t>
  </si>
  <si>
    <t>CAMP NAC INDIVIDUAL LO &amp; OLF - 19/10/2024</t>
  </si>
  <si>
    <t>5.ª Etapa – Open de Braga - 16/11/2024</t>
  </si>
  <si>
    <t>6.ª Etapa – Torneio Encerramento - 14/12/2024</t>
  </si>
  <si>
    <t>TE</t>
  </si>
  <si>
    <t>TA</t>
  </si>
  <si>
    <t>CNI GR/WW</t>
  </si>
  <si>
    <t>OPEN PT</t>
  </si>
  <si>
    <t>CNI LO/OWW</t>
  </si>
  <si>
    <t>FCD</t>
  </si>
  <si>
    <t>DAVID ALHEIRO</t>
  </si>
  <si>
    <t>NIKITA KATERYNYUK</t>
  </si>
  <si>
    <t>FWC</t>
  </si>
  <si>
    <t>ALEX SOARES</t>
  </si>
  <si>
    <t>RODRIGO SANTOS</t>
  </si>
  <si>
    <t>EDSON PINA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</si>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</sst>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Courier New"/>
      <family val="3"/>
    </font>
    <font>
      <b/>
      <sz val="12"/>
      <name val="Courier New"/>
      <family val="1"/>
    </font>
    <font>
      <sz val="12"/>
      <name val="Courier New"/>
      <family val="1"/>
    </font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rgb="FF000000"/>
      <name val="Courier New"/>
      <family val="1"/>
    </font>
    <font>
      <b/>
      <sz val="12"/>
      <color theme="1"/>
      <name val="Courier New"/>
      <family val="3"/>
    </font>
    <font>
      <b/>
      <sz val="12"/>
      <color rgb="FF00B050"/>
      <name val="Courier New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29"/>
  <sheetViews>
    <sheetView tabSelected="1" topLeftCell="C1" zoomScale="70" zoomScaleNormal="70" workbookViewId="0">
      <selection activeCell="AR29" sqref="AR28:AR29"/>
    </sheetView>
  </sheetViews>
  <sheetFormatPr defaultColWidth="11.42578125" defaultRowHeight="16.5" x14ac:dyDescent="0.3"/>
  <cols>
    <col min="1" max="1" width="4" style="29" bestFit="1" customWidth="1"/>
    <col min="2" max="2" width="26.28515625" style="32" bestFit="1" customWidth="1"/>
    <col min="3" max="3" width="10" style="1" customWidth="1"/>
    <col min="4" max="4" width="10.28515625" style="29" bestFit="1" customWidth="1"/>
    <col min="5" max="5" width="10.85546875" style="29" customWidth="1"/>
    <col min="6" max="6" width="12.85546875" style="29" customWidth="1"/>
    <col min="7" max="7" width="12.42578125" style="29" customWidth="1"/>
    <col min="8" max="8" width="10.28515625" style="29" bestFit="1" customWidth="1"/>
    <col min="9" max="17" width="13.85546875" style="29" hidden="1" customWidth="1"/>
    <col min="18" max="18" width="10.28515625" style="29" hidden="1" customWidth="1"/>
    <col min="19" max="19" width="13.85546875" style="29" hidden="1" customWidth="1"/>
    <col min="20" max="20" width="14" style="29" hidden="1" customWidth="1"/>
    <col min="21" max="24" width="13.85546875" style="29" hidden="1" customWidth="1"/>
    <col min="25" max="25" width="13.42578125" style="29" hidden="1" customWidth="1"/>
    <col min="26" max="26" width="13.85546875" style="29" hidden="1" customWidth="1"/>
    <col min="27" max="29" width="14" style="29" hidden="1" customWidth="1"/>
    <col min="30" max="30" width="13.7109375" style="27" hidden="1" customWidth="1"/>
    <col min="31" max="31" width="13.140625" style="27" hidden="1" customWidth="1"/>
    <col min="32" max="32" width="11.85546875" style="27" hidden="1" customWidth="1"/>
    <col min="33" max="33" width="10.140625" style="27" hidden="1" customWidth="1"/>
    <col min="34" max="34" width="9.85546875" style="27" hidden="1" customWidth="1"/>
    <col min="35" max="35" width="10" style="27" hidden="1" customWidth="1"/>
    <col min="36" max="36" width="12.42578125" style="27" hidden="1" customWidth="1"/>
    <col min="37" max="37" width="11.28515625" style="27" hidden="1" customWidth="1"/>
    <col min="38" max="38" width="14.28515625" style="27" hidden="1" customWidth="1"/>
    <col min="39" max="39" width="15.85546875" style="27" hidden="1" customWidth="1"/>
    <col min="40" max="40" width="14.7109375" style="27" hidden="1" customWidth="1"/>
    <col min="41" max="41" width="13.7109375" style="27" hidden="1" customWidth="1"/>
    <col min="42" max="42" width="13.85546875" style="27" hidden="1" customWidth="1"/>
    <col min="43" max="43" width="9.42578125" style="27" hidden="1" customWidth="1"/>
    <col min="44" max="44" width="13.5703125" style="27" customWidth="1"/>
    <col min="45" max="45" width="10.140625" style="27" customWidth="1"/>
    <col min="46" max="46" width="9.28515625" style="27" customWidth="1"/>
    <col min="47" max="47" width="11.7109375" style="27" customWidth="1"/>
    <col min="48" max="48" width="12.7109375" style="27" bestFit="1" customWidth="1"/>
    <col min="49" max="49" width="12.28515625" style="27" customWidth="1"/>
    <col min="50" max="50" width="12.42578125" style="34" customWidth="1"/>
    <col min="51" max="51" width="10.7109375" style="34" hidden="1" customWidth="1"/>
    <col min="52" max="52" width="10.85546875" style="34" hidden="1" customWidth="1"/>
    <col min="53" max="54" width="12.85546875" style="34" hidden="1" customWidth="1"/>
    <col min="55" max="55" width="10" style="34" hidden="1" customWidth="1"/>
    <col min="56" max="56" width="14.42578125" style="34" hidden="1" customWidth="1"/>
    <col min="57" max="57" width="10" style="27" hidden="1" customWidth="1"/>
    <col min="58" max="58" width="11.42578125" style="27" hidden="1" customWidth="1"/>
    <col min="59" max="60" width="12.85546875" style="27" hidden="1" customWidth="1"/>
    <col min="61" max="61" width="10" style="27" hidden="1" customWidth="1"/>
    <col min="62" max="62" width="11.42578125" style="27" hidden="1" customWidth="1"/>
    <col min="63" max="63" width="10" style="27" hidden="1" customWidth="1"/>
    <col min="64" max="64" width="0" style="27" hidden="1" customWidth="1"/>
    <col min="65" max="66" width="12.85546875" style="27" hidden="1" customWidth="1"/>
    <col min="67" max="69" width="10" style="27" hidden="1" customWidth="1"/>
    <col min="70" max="70" width="0" style="27" hidden="1" customWidth="1"/>
    <col min="71" max="72" width="12.85546875" style="27" hidden="1" customWidth="1"/>
    <col min="73" max="73" width="10" style="27" hidden="1" customWidth="1"/>
    <col min="74" max="74" width="15.85546875" style="27" hidden="1" customWidth="1"/>
    <col min="75" max="75" width="10" style="27" hidden="1" customWidth="1"/>
    <col min="76" max="76" width="0" style="27" hidden="1" customWidth="1"/>
    <col min="77" max="78" width="12.85546875" style="27" hidden="1" customWidth="1"/>
    <col min="79" max="81" width="10" style="27" hidden="1" customWidth="1"/>
    <col min="82" max="82" width="0" style="27" hidden="1" customWidth="1"/>
    <col min="83" max="84" width="12.85546875" style="27" hidden="1" customWidth="1"/>
    <col min="85" max="85" width="10" style="27" hidden="1" customWidth="1"/>
    <col min="86" max="86" width="8.5703125" style="27" hidden="1" customWidth="1"/>
    <col min="87" max="87" width="10" style="27" hidden="1" customWidth="1"/>
    <col min="88" max="88" width="0" style="27" hidden="1" customWidth="1"/>
    <col min="89" max="90" width="12.85546875" style="27" hidden="1" customWidth="1"/>
    <col min="91" max="93" width="10" style="27" hidden="1" customWidth="1"/>
    <col min="94" max="94" width="11.42578125" style="27" hidden="1" customWidth="1"/>
    <col min="95" max="96" width="12.85546875" style="27" hidden="1" customWidth="1"/>
    <col min="97" max="98" width="10" style="27" hidden="1" customWidth="1"/>
    <col min="99" max="99" width="10.28515625" style="27" customWidth="1"/>
    <col min="100" max="100" width="0.140625" style="27" hidden="1" customWidth="1"/>
    <col min="101" max="101" width="4.85546875" style="27" hidden="1" customWidth="1"/>
    <col min="102" max="102" width="26.28515625" style="27" bestFit="1" customWidth="1"/>
    <col min="103" max="103" width="11.42578125" style="27"/>
    <col min="104" max="104" width="4.28515625" style="27" bestFit="1" customWidth="1"/>
    <col min="105" max="16384" width="11.42578125" style="27"/>
  </cols>
  <sheetData>
    <row r="1" spans="1:104" x14ac:dyDescent="0.25">
      <c r="A1" s="1"/>
      <c r="B1" s="30"/>
      <c r="D1" s="60" t="s">
        <v>15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2"/>
      <c r="AS1" s="63" t="s">
        <v>16</v>
      </c>
      <c r="AT1" s="64"/>
      <c r="AU1" s="64"/>
      <c r="AV1" s="64"/>
      <c r="AW1" s="64"/>
      <c r="AX1" s="65"/>
      <c r="AY1" s="69" t="s">
        <v>17</v>
      </c>
      <c r="AZ1" s="70"/>
      <c r="BA1" s="70"/>
      <c r="BB1" s="70"/>
      <c r="BC1" s="70"/>
      <c r="BD1" s="71"/>
      <c r="BE1" s="66" t="s">
        <v>18</v>
      </c>
      <c r="BF1" s="67"/>
      <c r="BG1" s="67"/>
      <c r="BH1" s="67"/>
      <c r="BI1" s="67"/>
      <c r="BJ1" s="68"/>
      <c r="BK1" s="60" t="s">
        <v>19</v>
      </c>
      <c r="BL1" s="61"/>
      <c r="BM1" s="61"/>
      <c r="BN1" s="61"/>
      <c r="BO1" s="61"/>
      <c r="BP1" s="62"/>
      <c r="BQ1" s="57" t="s">
        <v>20</v>
      </c>
      <c r="BR1" s="58"/>
      <c r="BS1" s="58"/>
      <c r="BT1" s="58"/>
      <c r="BU1" s="58"/>
      <c r="BV1" s="59"/>
      <c r="BW1" s="60" t="s">
        <v>21</v>
      </c>
      <c r="BX1" s="61"/>
      <c r="BY1" s="61"/>
      <c r="BZ1" s="61"/>
      <c r="CA1" s="61"/>
      <c r="CB1" s="62"/>
      <c r="CC1" s="57" t="s">
        <v>22</v>
      </c>
      <c r="CD1" s="58"/>
      <c r="CE1" s="58"/>
      <c r="CF1" s="58"/>
      <c r="CG1" s="58"/>
      <c r="CH1" s="59"/>
      <c r="CI1" s="60"/>
      <c r="CJ1" s="61"/>
      <c r="CK1" s="61"/>
      <c r="CL1" s="61"/>
      <c r="CM1" s="61"/>
      <c r="CN1" s="62"/>
      <c r="CO1" s="57"/>
      <c r="CP1" s="58"/>
      <c r="CQ1" s="58"/>
      <c r="CR1" s="58"/>
      <c r="CS1" s="58"/>
      <c r="CT1" s="59"/>
      <c r="CU1" s="23" t="s">
        <v>9</v>
      </c>
      <c r="CV1" s="22"/>
      <c r="CW1" s="22"/>
    </row>
    <row r="2" spans="1:104" ht="15.75" customHeight="1" x14ac:dyDescent="0.25">
      <c r="A2" s="2"/>
      <c r="B2" s="31"/>
      <c r="C2" s="2"/>
      <c r="D2" s="3" t="s">
        <v>7</v>
      </c>
      <c r="E2" s="4" t="s">
        <v>7</v>
      </c>
      <c r="F2" s="4" t="s">
        <v>2</v>
      </c>
      <c r="G2" s="4" t="s">
        <v>2</v>
      </c>
      <c r="H2" s="4" t="s">
        <v>5</v>
      </c>
      <c r="I2" s="5" t="s">
        <v>7</v>
      </c>
      <c r="J2" s="5" t="s">
        <v>7</v>
      </c>
      <c r="K2" s="5" t="s">
        <v>2</v>
      </c>
      <c r="L2" s="5" t="s">
        <v>2</v>
      </c>
      <c r="M2" s="5" t="s">
        <v>5</v>
      </c>
      <c r="N2" s="6" t="s">
        <v>7</v>
      </c>
      <c r="O2" s="7" t="s">
        <v>7</v>
      </c>
      <c r="P2" s="7" t="s">
        <v>2</v>
      </c>
      <c r="Q2" s="7" t="s">
        <v>2</v>
      </c>
      <c r="R2" s="7" t="s">
        <v>5</v>
      </c>
      <c r="S2" s="5" t="s">
        <v>7</v>
      </c>
      <c r="T2" s="5" t="s">
        <v>7</v>
      </c>
      <c r="U2" s="5" t="s">
        <v>2</v>
      </c>
      <c r="V2" s="5" t="s">
        <v>2</v>
      </c>
      <c r="W2" s="5" t="s">
        <v>5</v>
      </c>
      <c r="X2" s="6" t="s">
        <v>7</v>
      </c>
      <c r="Y2" s="7" t="s">
        <v>7</v>
      </c>
      <c r="Z2" s="7" t="s">
        <v>2</v>
      </c>
      <c r="AA2" s="7" t="s">
        <v>2</v>
      </c>
      <c r="AB2" s="7" t="s">
        <v>5</v>
      </c>
      <c r="AC2" s="5" t="s">
        <v>7</v>
      </c>
      <c r="AD2" s="5" t="s">
        <v>7</v>
      </c>
      <c r="AE2" s="5" t="s">
        <v>2</v>
      </c>
      <c r="AF2" s="5" t="s">
        <v>2</v>
      </c>
      <c r="AG2" s="5" t="s">
        <v>5</v>
      </c>
      <c r="AH2" s="6" t="s">
        <v>7</v>
      </c>
      <c r="AI2" s="7" t="s">
        <v>7</v>
      </c>
      <c r="AJ2" s="7" t="s">
        <v>2</v>
      </c>
      <c r="AK2" s="7" t="s">
        <v>2</v>
      </c>
      <c r="AL2" s="7" t="s">
        <v>5</v>
      </c>
      <c r="AM2" s="5" t="s">
        <v>7</v>
      </c>
      <c r="AN2" s="5" t="s">
        <v>7</v>
      </c>
      <c r="AO2" s="5" t="s">
        <v>2</v>
      </c>
      <c r="AP2" s="5" t="s">
        <v>2</v>
      </c>
      <c r="AQ2" s="5" t="s">
        <v>5</v>
      </c>
      <c r="AR2" s="5" t="s">
        <v>9</v>
      </c>
      <c r="AS2" s="3" t="s">
        <v>7</v>
      </c>
      <c r="AT2" s="4" t="s">
        <v>7</v>
      </c>
      <c r="AU2" s="4" t="s">
        <v>2</v>
      </c>
      <c r="AV2" s="4" t="s">
        <v>2</v>
      </c>
      <c r="AW2" s="4" t="s">
        <v>5</v>
      </c>
      <c r="AX2" s="19" t="s">
        <v>9</v>
      </c>
      <c r="AY2" s="3" t="s">
        <v>7</v>
      </c>
      <c r="AZ2" s="4" t="s">
        <v>7</v>
      </c>
      <c r="BA2" s="4" t="s">
        <v>2</v>
      </c>
      <c r="BB2" s="4" t="s">
        <v>2</v>
      </c>
      <c r="BC2" s="4" t="s">
        <v>5</v>
      </c>
      <c r="BD2" s="19" t="s">
        <v>9</v>
      </c>
      <c r="BE2" s="8" t="s">
        <v>7</v>
      </c>
      <c r="BF2" s="9" t="s">
        <v>7</v>
      </c>
      <c r="BG2" s="9" t="s">
        <v>2</v>
      </c>
      <c r="BH2" s="9" t="s">
        <v>2</v>
      </c>
      <c r="BI2" s="9" t="s">
        <v>5</v>
      </c>
      <c r="BJ2" s="9" t="s">
        <v>9</v>
      </c>
      <c r="BK2" s="3" t="s">
        <v>7</v>
      </c>
      <c r="BL2" s="4" t="s">
        <v>7</v>
      </c>
      <c r="BM2" s="4" t="s">
        <v>2</v>
      </c>
      <c r="BN2" s="4" t="s">
        <v>2</v>
      </c>
      <c r="BO2" s="4" t="s">
        <v>5</v>
      </c>
      <c r="BP2" s="4" t="s">
        <v>9</v>
      </c>
      <c r="BQ2" s="3" t="s">
        <v>7</v>
      </c>
      <c r="BR2" s="4" t="s">
        <v>7</v>
      </c>
      <c r="BS2" s="4" t="s">
        <v>2</v>
      </c>
      <c r="BT2" s="4" t="s">
        <v>2</v>
      </c>
      <c r="BU2" s="4" t="s">
        <v>5</v>
      </c>
      <c r="BV2" s="4" t="s">
        <v>9</v>
      </c>
      <c r="BW2" s="3" t="s">
        <v>7</v>
      </c>
      <c r="BX2" s="4" t="s">
        <v>7</v>
      </c>
      <c r="BY2" s="4" t="s">
        <v>2</v>
      </c>
      <c r="BZ2" s="4" t="s">
        <v>2</v>
      </c>
      <c r="CA2" s="4" t="s">
        <v>5</v>
      </c>
      <c r="CB2" s="5" t="s">
        <v>9</v>
      </c>
      <c r="CC2" s="3" t="s">
        <v>7</v>
      </c>
      <c r="CD2" s="4" t="s">
        <v>7</v>
      </c>
      <c r="CE2" s="4" t="s">
        <v>2</v>
      </c>
      <c r="CF2" s="4" t="s">
        <v>2</v>
      </c>
      <c r="CG2" s="4" t="s">
        <v>5</v>
      </c>
      <c r="CH2" s="5" t="s">
        <v>9</v>
      </c>
      <c r="CI2" s="8" t="s">
        <v>7</v>
      </c>
      <c r="CJ2" s="19" t="s">
        <v>7</v>
      </c>
      <c r="CK2" s="19" t="s">
        <v>2</v>
      </c>
      <c r="CL2" s="19" t="s">
        <v>2</v>
      </c>
      <c r="CM2" s="19" t="s">
        <v>5</v>
      </c>
      <c r="CN2" s="19" t="s">
        <v>9</v>
      </c>
      <c r="CO2" s="8" t="s">
        <v>7</v>
      </c>
      <c r="CP2" s="19" t="s">
        <v>7</v>
      </c>
      <c r="CQ2" s="19" t="s">
        <v>2</v>
      </c>
      <c r="CR2" s="19" t="s">
        <v>2</v>
      </c>
      <c r="CS2" s="19" t="s">
        <v>5</v>
      </c>
      <c r="CT2" s="19" t="s">
        <v>9</v>
      </c>
      <c r="CU2" s="24" t="s">
        <v>11</v>
      </c>
      <c r="CV2" s="1"/>
      <c r="CW2" s="1"/>
    </row>
    <row r="3" spans="1:104" s="13" customFormat="1" x14ac:dyDescent="0.25">
      <c r="A3" s="10"/>
      <c r="B3" s="11" t="s">
        <v>0</v>
      </c>
      <c r="C3" s="11" t="s">
        <v>1</v>
      </c>
      <c r="D3" s="3" t="s">
        <v>6</v>
      </c>
      <c r="E3" s="4" t="s">
        <v>35</v>
      </c>
      <c r="F3" s="4" t="s">
        <v>3</v>
      </c>
      <c r="G3" s="4" t="s">
        <v>4</v>
      </c>
      <c r="H3" s="4" t="s">
        <v>2</v>
      </c>
      <c r="I3" s="5" t="s">
        <v>6</v>
      </c>
      <c r="J3" s="5" t="s">
        <v>8</v>
      </c>
      <c r="K3" s="12" t="s">
        <v>3</v>
      </c>
      <c r="L3" s="12" t="s">
        <v>4</v>
      </c>
      <c r="M3" s="12" t="s">
        <v>2</v>
      </c>
      <c r="N3" s="6" t="s">
        <v>6</v>
      </c>
      <c r="O3" s="7" t="s">
        <v>8</v>
      </c>
      <c r="P3" s="7" t="s">
        <v>3</v>
      </c>
      <c r="Q3" s="7" t="s">
        <v>4</v>
      </c>
      <c r="R3" s="7" t="s">
        <v>2</v>
      </c>
      <c r="S3" s="5" t="s">
        <v>6</v>
      </c>
      <c r="T3" s="5" t="s">
        <v>8</v>
      </c>
      <c r="U3" s="12" t="s">
        <v>3</v>
      </c>
      <c r="V3" s="12" t="s">
        <v>4</v>
      </c>
      <c r="W3" s="12" t="s">
        <v>2</v>
      </c>
      <c r="X3" s="6" t="s">
        <v>6</v>
      </c>
      <c r="Y3" s="7" t="s">
        <v>8</v>
      </c>
      <c r="Z3" s="7" t="s">
        <v>3</v>
      </c>
      <c r="AA3" s="7" t="s">
        <v>4</v>
      </c>
      <c r="AB3" s="7" t="s">
        <v>2</v>
      </c>
      <c r="AC3" s="5" t="s">
        <v>6</v>
      </c>
      <c r="AD3" s="5" t="s">
        <v>8</v>
      </c>
      <c r="AE3" s="12" t="s">
        <v>3</v>
      </c>
      <c r="AF3" s="12" t="s">
        <v>4</v>
      </c>
      <c r="AG3" s="12" t="s">
        <v>2</v>
      </c>
      <c r="AH3" s="6" t="s">
        <v>6</v>
      </c>
      <c r="AI3" s="7" t="s">
        <v>8</v>
      </c>
      <c r="AJ3" s="7" t="s">
        <v>3</v>
      </c>
      <c r="AK3" s="7" t="s">
        <v>4</v>
      </c>
      <c r="AL3" s="7" t="s">
        <v>2</v>
      </c>
      <c r="AM3" s="5" t="s">
        <v>6</v>
      </c>
      <c r="AN3" s="5" t="s">
        <v>8</v>
      </c>
      <c r="AO3" s="5" t="s">
        <v>3</v>
      </c>
      <c r="AP3" s="5" t="s">
        <v>4</v>
      </c>
      <c r="AQ3" s="5" t="s">
        <v>2</v>
      </c>
      <c r="AR3" s="5" t="s">
        <v>24</v>
      </c>
      <c r="AS3" s="3" t="s">
        <v>6</v>
      </c>
      <c r="AT3" s="4" t="s">
        <v>8</v>
      </c>
      <c r="AU3" s="4" t="s">
        <v>3</v>
      </c>
      <c r="AV3" s="4" t="s">
        <v>4</v>
      </c>
      <c r="AW3" s="4" t="s">
        <v>2</v>
      </c>
      <c r="AX3" s="19" t="s">
        <v>12</v>
      </c>
      <c r="AY3" s="3" t="s">
        <v>6</v>
      </c>
      <c r="AZ3" s="4" t="s">
        <v>8</v>
      </c>
      <c r="BA3" s="4" t="s">
        <v>3</v>
      </c>
      <c r="BB3" s="4" t="s">
        <v>4</v>
      </c>
      <c r="BC3" s="4" t="s">
        <v>2</v>
      </c>
      <c r="BD3" s="19" t="s">
        <v>25</v>
      </c>
      <c r="BE3" s="8" t="s">
        <v>6</v>
      </c>
      <c r="BF3" s="9" t="s">
        <v>8</v>
      </c>
      <c r="BG3" s="9" t="s">
        <v>3</v>
      </c>
      <c r="BH3" s="9" t="s">
        <v>4</v>
      </c>
      <c r="BI3" s="9" t="s">
        <v>2</v>
      </c>
      <c r="BJ3" s="9" t="s">
        <v>26</v>
      </c>
      <c r="BK3" s="3" t="s">
        <v>6</v>
      </c>
      <c r="BL3" s="4" t="s">
        <v>8</v>
      </c>
      <c r="BM3" s="4" t="s">
        <v>3</v>
      </c>
      <c r="BN3" s="4" t="s">
        <v>4</v>
      </c>
      <c r="BO3" s="4" t="s">
        <v>2</v>
      </c>
      <c r="BP3" s="4" t="s">
        <v>13</v>
      </c>
      <c r="BQ3" s="3" t="s">
        <v>6</v>
      </c>
      <c r="BR3" s="4" t="s">
        <v>8</v>
      </c>
      <c r="BS3" s="4" t="s">
        <v>3</v>
      </c>
      <c r="BT3" s="4" t="s">
        <v>4</v>
      </c>
      <c r="BU3" s="4" t="s">
        <v>2</v>
      </c>
      <c r="BV3" s="4" t="s">
        <v>27</v>
      </c>
      <c r="BW3" s="3" t="s">
        <v>6</v>
      </c>
      <c r="BX3" s="4" t="s">
        <v>8</v>
      </c>
      <c r="BY3" s="4" t="s">
        <v>3</v>
      </c>
      <c r="BZ3" s="4" t="s">
        <v>4</v>
      </c>
      <c r="CA3" s="4" t="s">
        <v>2</v>
      </c>
      <c r="CB3" s="21" t="s">
        <v>14</v>
      </c>
      <c r="CC3" s="3" t="s">
        <v>6</v>
      </c>
      <c r="CD3" s="4" t="s">
        <v>8</v>
      </c>
      <c r="CE3" s="4" t="s">
        <v>3</v>
      </c>
      <c r="CF3" s="4" t="s">
        <v>4</v>
      </c>
      <c r="CG3" s="4" t="s">
        <v>2</v>
      </c>
      <c r="CH3" s="21" t="s">
        <v>23</v>
      </c>
      <c r="CI3" s="3" t="s">
        <v>6</v>
      </c>
      <c r="CJ3" s="4" t="s">
        <v>8</v>
      </c>
      <c r="CK3" s="4" t="s">
        <v>3</v>
      </c>
      <c r="CL3" s="4" t="s">
        <v>4</v>
      </c>
      <c r="CM3" s="4" t="s">
        <v>2</v>
      </c>
      <c r="CN3" s="4" t="s">
        <v>10</v>
      </c>
      <c r="CO3" s="3" t="s">
        <v>6</v>
      </c>
      <c r="CP3" s="4" t="s">
        <v>8</v>
      </c>
      <c r="CQ3" s="4" t="s">
        <v>3</v>
      </c>
      <c r="CR3" s="4" t="s">
        <v>4</v>
      </c>
      <c r="CS3" s="4" t="s">
        <v>2</v>
      </c>
      <c r="CT3" s="4" t="s">
        <v>14</v>
      </c>
      <c r="CU3" s="25"/>
      <c r="CX3" s="11" t="s">
        <v>0</v>
      </c>
      <c r="CY3" s="11" t="s">
        <v>1</v>
      </c>
      <c r="CZ3" s="33"/>
    </row>
    <row r="4" spans="1:104" s="28" customFormat="1" x14ac:dyDescent="0.3">
      <c r="A4" s="14">
        <v>2</v>
      </c>
      <c r="B4" s="52" t="s">
        <v>34</v>
      </c>
      <c r="C4" s="51" t="s">
        <v>28</v>
      </c>
      <c r="D4" s="51">
        <v>10</v>
      </c>
      <c r="E4" s="51">
        <v>1</v>
      </c>
      <c r="F4" s="51">
        <v>10</v>
      </c>
      <c r="G4" s="51">
        <v>0</v>
      </c>
      <c r="H4" s="51">
        <f t="shared" ref="H4:H8" si="0">F4-G4</f>
        <v>10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43">
        <f t="shared" ref="AR4:AR8" si="1">D4+E4+H4</f>
        <v>21</v>
      </c>
      <c r="AS4" s="46">
        <v>40</v>
      </c>
      <c r="AT4" s="46">
        <v>1</v>
      </c>
      <c r="AU4" s="46">
        <v>8</v>
      </c>
      <c r="AV4" s="46">
        <v>0</v>
      </c>
      <c r="AW4" s="46">
        <f t="shared" ref="AW4:AW8" si="2">AU4-AV4</f>
        <v>8</v>
      </c>
      <c r="AX4" s="43">
        <f t="shared" ref="AX4:AX8" si="3">AS4+AT4+AW4</f>
        <v>49</v>
      </c>
      <c r="AY4" s="40"/>
      <c r="AZ4" s="40"/>
      <c r="BA4" s="40"/>
      <c r="BB4" s="40"/>
      <c r="BC4" s="40">
        <f t="shared" ref="BC4:BC8" si="4">BA4-BB4</f>
        <v>0</v>
      </c>
      <c r="BD4" s="36">
        <f t="shared" ref="BD4:BD8" si="5">AY4+AZ4+BC4</f>
        <v>0</v>
      </c>
      <c r="BE4" s="35"/>
      <c r="BF4" s="35"/>
      <c r="BG4" s="35"/>
      <c r="BH4" s="35"/>
      <c r="BI4" s="35">
        <f t="shared" ref="BI4:BI8" si="6">BG4-BH4</f>
        <v>0</v>
      </c>
      <c r="BJ4" s="39">
        <f t="shared" ref="BJ4:BJ8" si="7">BE4+BF4+BI4</f>
        <v>0</v>
      </c>
      <c r="BK4" s="38"/>
      <c r="BL4" s="35"/>
      <c r="BM4" s="35"/>
      <c r="BN4" s="35"/>
      <c r="BO4" s="35">
        <f t="shared" ref="BO4:BO8" si="8">BM4-BN4</f>
        <v>0</v>
      </c>
      <c r="BP4" s="36">
        <f t="shared" ref="BP4:BP8" si="9">BK4+BL4+BO4</f>
        <v>0</v>
      </c>
      <c r="BQ4" s="35"/>
      <c r="BR4" s="35"/>
      <c r="BS4" s="35"/>
      <c r="BT4" s="35"/>
      <c r="BU4" s="35">
        <f t="shared" ref="BU4:BU8" si="10">BS4-BT4</f>
        <v>0</v>
      </c>
      <c r="BV4" s="36">
        <f t="shared" ref="BV4:BV8" si="11">BQ4+BR4+BU4</f>
        <v>0</v>
      </c>
      <c r="BW4" s="35"/>
      <c r="BX4" s="35"/>
      <c r="BY4" s="35"/>
      <c r="BZ4" s="35"/>
      <c r="CA4" s="35">
        <f t="shared" ref="CA4:CA8" si="12">BY4-BZ4</f>
        <v>0</v>
      </c>
      <c r="CB4" s="36">
        <f t="shared" ref="CB4:CB8" si="13">BW4+BX4+CA4</f>
        <v>0</v>
      </c>
      <c r="CC4" s="35"/>
      <c r="CD4" s="35"/>
      <c r="CE4" s="35"/>
      <c r="CF4" s="35"/>
      <c r="CG4" s="35">
        <f t="shared" ref="CG4:CG8" si="14">CE4-CF4</f>
        <v>0</v>
      </c>
      <c r="CH4" s="36">
        <f t="shared" ref="CH4:CH8" si="15">CC4+CD4+CG4</f>
        <v>0</v>
      </c>
      <c r="CI4" s="35"/>
      <c r="CJ4" s="35"/>
      <c r="CK4" s="35"/>
      <c r="CL4" s="35"/>
      <c r="CM4" s="35">
        <f t="shared" ref="CM4:CM8" si="16">CK4-CL4</f>
        <v>0</v>
      </c>
      <c r="CN4" s="37">
        <f t="shared" ref="CN4:CN8" si="17">CI4+CJ4+CM4</f>
        <v>0</v>
      </c>
      <c r="CO4" s="44"/>
      <c r="CP4" s="44"/>
      <c r="CQ4" s="44"/>
      <c r="CR4" s="44"/>
      <c r="CS4" s="46">
        <f t="shared" ref="CS4:CS8" si="18">CQ4-CR4</f>
        <v>0</v>
      </c>
      <c r="CT4" s="55">
        <f t="shared" ref="CT4:CT8" si="19">CO4+CP4+CS4</f>
        <v>0</v>
      </c>
      <c r="CU4" s="56">
        <f t="shared" ref="CU4:CU8" si="20">D4+E4+H4+AS4+AT4+AW4+BE4+BF4+BI4+BK4+BL4+BO4+BQ4+BR4+BU4+BW4+BX4+CA4+CC4+CD4+CG4+CI4+CJ4+CM4</f>
        <v>70</v>
      </c>
      <c r="CV4" s="13"/>
      <c r="CW4" s="13"/>
      <c r="CX4" s="52" t="s">
        <v>34</v>
      </c>
      <c r="CY4" s="51" t="s">
        <v>28</v>
      </c>
      <c r="CZ4" s="14">
        <v>1</v>
      </c>
    </row>
    <row r="5" spans="1:104" s="28" customFormat="1" x14ac:dyDescent="0.3">
      <c r="A5" s="14">
        <v>3</v>
      </c>
      <c r="B5" s="52" t="s">
        <v>32</v>
      </c>
      <c r="C5" s="51" t="s">
        <v>28</v>
      </c>
      <c r="D5" s="51">
        <v>10</v>
      </c>
      <c r="E5" s="51">
        <v>1</v>
      </c>
      <c r="F5" s="51">
        <v>8</v>
      </c>
      <c r="G5" s="51">
        <v>0</v>
      </c>
      <c r="H5" s="51">
        <f t="shared" si="0"/>
        <v>8</v>
      </c>
      <c r="I5" s="50"/>
      <c r="J5" s="50"/>
      <c r="K5" s="53"/>
      <c r="L5" s="53"/>
      <c r="M5" s="53">
        <f>K5-L5</f>
        <v>0</v>
      </c>
      <c r="N5" s="54"/>
      <c r="O5" s="54"/>
      <c r="P5" s="54"/>
      <c r="Q5" s="54"/>
      <c r="R5" s="54">
        <f>P5-Q5</f>
        <v>0</v>
      </c>
      <c r="S5" s="50"/>
      <c r="T5" s="50"/>
      <c r="U5" s="53"/>
      <c r="V5" s="53"/>
      <c r="W5" s="53">
        <f>U5-V5</f>
        <v>0</v>
      </c>
      <c r="X5" s="54"/>
      <c r="Y5" s="54"/>
      <c r="Z5" s="54"/>
      <c r="AA5" s="54"/>
      <c r="AB5" s="54">
        <f>Z5-AA5</f>
        <v>0</v>
      </c>
      <c r="AC5" s="50"/>
      <c r="AD5" s="50"/>
      <c r="AE5" s="50"/>
      <c r="AF5" s="50"/>
      <c r="AG5" s="50">
        <f>AE5-AF5</f>
        <v>0</v>
      </c>
      <c r="AH5" s="54"/>
      <c r="AI5" s="54"/>
      <c r="AJ5" s="54"/>
      <c r="AK5" s="54"/>
      <c r="AL5" s="54">
        <f>AJ5-AK5</f>
        <v>0</v>
      </c>
      <c r="AM5" s="50"/>
      <c r="AN5" s="50"/>
      <c r="AO5" s="50"/>
      <c r="AP5" s="50"/>
      <c r="AQ5" s="50">
        <f>AO5-AP5</f>
        <v>0</v>
      </c>
      <c r="AR5" s="43">
        <f t="shared" si="1"/>
        <v>19</v>
      </c>
      <c r="AS5" s="46">
        <v>40</v>
      </c>
      <c r="AT5" s="46">
        <v>1</v>
      </c>
      <c r="AU5" s="46">
        <v>6</v>
      </c>
      <c r="AV5" s="46">
        <v>10</v>
      </c>
      <c r="AW5" s="46">
        <f t="shared" si="2"/>
        <v>-4</v>
      </c>
      <c r="AX5" s="43">
        <f t="shared" si="3"/>
        <v>37</v>
      </c>
      <c r="AY5" s="40"/>
      <c r="AZ5" s="40"/>
      <c r="BA5" s="40"/>
      <c r="BB5" s="40"/>
      <c r="BC5" s="40">
        <f t="shared" si="4"/>
        <v>0</v>
      </c>
      <c r="BD5" s="36">
        <f t="shared" si="5"/>
        <v>0</v>
      </c>
      <c r="BE5" s="35"/>
      <c r="BF5" s="35"/>
      <c r="BG5" s="35"/>
      <c r="BH5" s="35"/>
      <c r="BI5" s="35">
        <f t="shared" si="6"/>
        <v>0</v>
      </c>
      <c r="BJ5" s="39">
        <f t="shared" si="7"/>
        <v>0</v>
      </c>
      <c r="BK5" s="38"/>
      <c r="BL5" s="35"/>
      <c r="BM5" s="35"/>
      <c r="BN5" s="35"/>
      <c r="BO5" s="35">
        <f t="shared" si="8"/>
        <v>0</v>
      </c>
      <c r="BP5" s="36">
        <f t="shared" si="9"/>
        <v>0</v>
      </c>
      <c r="BQ5" s="35"/>
      <c r="BR5" s="35"/>
      <c r="BS5" s="35"/>
      <c r="BT5" s="35"/>
      <c r="BU5" s="35">
        <f t="shared" si="10"/>
        <v>0</v>
      </c>
      <c r="BV5" s="36">
        <f t="shared" si="11"/>
        <v>0</v>
      </c>
      <c r="BW5" s="35"/>
      <c r="BX5" s="35"/>
      <c r="BY5" s="35"/>
      <c r="BZ5" s="35"/>
      <c r="CA5" s="35">
        <f t="shared" si="12"/>
        <v>0</v>
      </c>
      <c r="CB5" s="36">
        <f t="shared" si="13"/>
        <v>0</v>
      </c>
      <c r="CC5" s="35"/>
      <c r="CD5" s="35"/>
      <c r="CE5" s="35"/>
      <c r="CF5" s="35"/>
      <c r="CG5" s="35">
        <f t="shared" si="14"/>
        <v>0</v>
      </c>
      <c r="CH5" s="36">
        <f t="shared" si="15"/>
        <v>0</v>
      </c>
      <c r="CI5" s="35"/>
      <c r="CJ5" s="35"/>
      <c r="CK5" s="35"/>
      <c r="CL5" s="35"/>
      <c r="CM5" s="35">
        <f t="shared" si="16"/>
        <v>0</v>
      </c>
      <c r="CN5" s="37">
        <f t="shared" si="17"/>
        <v>0</v>
      </c>
      <c r="CO5" s="44"/>
      <c r="CP5" s="44"/>
      <c r="CQ5" s="44"/>
      <c r="CR5" s="44"/>
      <c r="CS5" s="46">
        <f t="shared" si="18"/>
        <v>0</v>
      </c>
      <c r="CT5" s="55">
        <f t="shared" si="19"/>
        <v>0</v>
      </c>
      <c r="CU5" s="56">
        <f t="shared" si="20"/>
        <v>56</v>
      </c>
      <c r="CV5" s="13"/>
      <c r="CW5" s="13"/>
      <c r="CX5" s="52" t="s">
        <v>32</v>
      </c>
      <c r="CY5" s="51" t="s">
        <v>28</v>
      </c>
      <c r="CZ5" s="14">
        <v>3</v>
      </c>
    </row>
    <row r="6" spans="1:104" s="33" customFormat="1" x14ac:dyDescent="0.25">
      <c r="A6" s="14">
        <v>6</v>
      </c>
      <c r="B6" s="52" t="s">
        <v>29</v>
      </c>
      <c r="C6" s="51" t="s">
        <v>28</v>
      </c>
      <c r="D6" s="51">
        <v>10</v>
      </c>
      <c r="E6" s="51">
        <v>0</v>
      </c>
      <c r="F6" s="51">
        <v>0</v>
      </c>
      <c r="G6" s="51">
        <v>0</v>
      </c>
      <c r="H6" s="51">
        <f t="shared" si="0"/>
        <v>0</v>
      </c>
      <c r="I6" s="47"/>
      <c r="J6" s="47"/>
      <c r="K6" s="47"/>
      <c r="L6" s="47"/>
      <c r="M6" s="48">
        <f>K6-L6</f>
        <v>0</v>
      </c>
      <c r="N6" s="49"/>
      <c r="O6" s="49"/>
      <c r="P6" s="49"/>
      <c r="Q6" s="49"/>
      <c r="R6" s="49">
        <f>P6-Q6</f>
        <v>0</v>
      </c>
      <c r="S6" s="47"/>
      <c r="T6" s="47"/>
      <c r="U6" s="48"/>
      <c r="V6" s="48"/>
      <c r="W6" s="48">
        <f>U6-V6</f>
        <v>0</v>
      </c>
      <c r="X6" s="49"/>
      <c r="Y6" s="49"/>
      <c r="Z6" s="49"/>
      <c r="AA6" s="49"/>
      <c r="AB6" s="49">
        <f>Z6-AA6</f>
        <v>0</v>
      </c>
      <c r="AC6" s="47"/>
      <c r="AD6" s="47"/>
      <c r="AE6" s="47"/>
      <c r="AF6" s="47"/>
      <c r="AG6" s="47">
        <f>AE6-AF6</f>
        <v>0</v>
      </c>
      <c r="AH6" s="49"/>
      <c r="AI6" s="49"/>
      <c r="AJ6" s="49"/>
      <c r="AK6" s="49"/>
      <c r="AL6" s="49">
        <f>AJ6-AK6</f>
        <v>0</v>
      </c>
      <c r="AM6" s="47"/>
      <c r="AN6" s="47"/>
      <c r="AO6" s="47"/>
      <c r="AP6" s="47"/>
      <c r="AQ6" s="47">
        <f>AO6-AP6</f>
        <v>0</v>
      </c>
      <c r="AR6" s="43">
        <f t="shared" si="1"/>
        <v>10</v>
      </c>
      <c r="AS6" s="14">
        <v>40</v>
      </c>
      <c r="AT6" s="14">
        <v>1</v>
      </c>
      <c r="AU6" s="14">
        <v>8</v>
      </c>
      <c r="AV6" s="14">
        <v>0</v>
      </c>
      <c r="AW6" s="14">
        <f t="shared" si="2"/>
        <v>8</v>
      </c>
      <c r="AX6" s="17">
        <f t="shared" si="3"/>
        <v>49</v>
      </c>
      <c r="AY6" s="41"/>
      <c r="AZ6" s="41"/>
      <c r="BA6" s="41"/>
      <c r="BB6" s="41"/>
      <c r="BC6" s="42">
        <f t="shared" si="4"/>
        <v>0</v>
      </c>
      <c r="BD6" s="43">
        <f t="shared" si="5"/>
        <v>0</v>
      </c>
      <c r="BE6" s="14"/>
      <c r="BF6" s="14"/>
      <c r="BG6" s="14"/>
      <c r="BH6" s="14"/>
      <c r="BI6" s="14">
        <f t="shared" si="6"/>
        <v>0</v>
      </c>
      <c r="BJ6" s="20">
        <f t="shared" si="7"/>
        <v>0</v>
      </c>
      <c r="BK6" s="16"/>
      <c r="BL6" s="14"/>
      <c r="BM6" s="14"/>
      <c r="BN6" s="14"/>
      <c r="BO6" s="14">
        <f t="shared" si="8"/>
        <v>0</v>
      </c>
      <c r="BP6" s="17">
        <f t="shared" si="9"/>
        <v>0</v>
      </c>
      <c r="BQ6" s="14"/>
      <c r="BR6" s="14"/>
      <c r="BS6" s="14"/>
      <c r="BT6" s="14"/>
      <c r="BU6" s="14">
        <f t="shared" si="10"/>
        <v>0</v>
      </c>
      <c r="BV6" s="17">
        <f t="shared" si="11"/>
        <v>0</v>
      </c>
      <c r="BW6" s="14"/>
      <c r="BX6" s="14"/>
      <c r="BY6" s="14"/>
      <c r="BZ6" s="14"/>
      <c r="CA6" s="14">
        <f t="shared" si="12"/>
        <v>0</v>
      </c>
      <c r="CB6" s="17">
        <f t="shared" si="13"/>
        <v>0</v>
      </c>
      <c r="CC6" s="26"/>
      <c r="CD6" s="26"/>
      <c r="CE6" s="26"/>
      <c r="CF6" s="26"/>
      <c r="CG6" s="11">
        <f t="shared" si="14"/>
        <v>0</v>
      </c>
      <c r="CH6" s="17">
        <f t="shared" si="15"/>
        <v>0</v>
      </c>
      <c r="CI6" s="11"/>
      <c r="CJ6" s="11"/>
      <c r="CK6" s="11"/>
      <c r="CL6" s="11"/>
      <c r="CM6" s="14">
        <f t="shared" si="16"/>
        <v>0</v>
      </c>
      <c r="CN6" s="18">
        <f t="shared" si="17"/>
        <v>0</v>
      </c>
      <c r="CO6" s="45"/>
      <c r="CP6" s="45"/>
      <c r="CQ6" s="45"/>
      <c r="CR6" s="45"/>
      <c r="CS6" s="14">
        <f t="shared" si="18"/>
        <v>0</v>
      </c>
      <c r="CT6" s="18">
        <f t="shared" si="19"/>
        <v>0</v>
      </c>
      <c r="CU6" s="15">
        <f t="shared" si="20"/>
        <v>59</v>
      </c>
      <c r="CV6" s="2"/>
      <c r="CW6" s="2"/>
      <c r="CX6" s="52" t="s">
        <v>29</v>
      </c>
      <c r="CY6" s="51" t="s">
        <v>28</v>
      </c>
      <c r="CZ6" s="14">
        <v>2</v>
      </c>
    </row>
    <row r="7" spans="1:104" x14ac:dyDescent="0.25">
      <c r="A7" s="14">
        <v>7</v>
      </c>
      <c r="B7" s="52" t="s">
        <v>30</v>
      </c>
      <c r="C7" s="51" t="s">
        <v>31</v>
      </c>
      <c r="D7" s="51">
        <v>10</v>
      </c>
      <c r="E7" s="51">
        <v>0</v>
      </c>
      <c r="F7" s="51">
        <v>0</v>
      </c>
      <c r="G7" s="51">
        <v>0</v>
      </c>
      <c r="H7" s="51">
        <f t="shared" si="0"/>
        <v>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43">
        <f t="shared" si="1"/>
        <v>10</v>
      </c>
      <c r="AS7" s="14">
        <v>40</v>
      </c>
      <c r="AT7" s="14">
        <v>0</v>
      </c>
      <c r="AU7" s="14">
        <v>0</v>
      </c>
      <c r="AV7" s="14">
        <v>0</v>
      </c>
      <c r="AW7" s="14">
        <f t="shared" si="2"/>
        <v>0</v>
      </c>
      <c r="AX7" s="17">
        <f t="shared" si="3"/>
        <v>40</v>
      </c>
      <c r="AY7" s="41"/>
      <c r="AZ7" s="41"/>
      <c r="BA7" s="41"/>
      <c r="BB7" s="41"/>
      <c r="BC7" s="42">
        <f t="shared" si="4"/>
        <v>0</v>
      </c>
      <c r="BD7" s="43">
        <f t="shared" si="5"/>
        <v>0</v>
      </c>
      <c r="BE7" s="14"/>
      <c r="BF7" s="14"/>
      <c r="BG7" s="14"/>
      <c r="BH7" s="14"/>
      <c r="BI7" s="14">
        <f t="shared" si="6"/>
        <v>0</v>
      </c>
      <c r="BJ7" s="20">
        <f t="shared" si="7"/>
        <v>0</v>
      </c>
      <c r="BK7" s="16"/>
      <c r="BL7" s="14"/>
      <c r="BM7" s="14"/>
      <c r="BN7" s="14"/>
      <c r="BO7" s="14">
        <f t="shared" si="8"/>
        <v>0</v>
      </c>
      <c r="BP7" s="17">
        <f t="shared" si="9"/>
        <v>0</v>
      </c>
      <c r="BQ7" s="14"/>
      <c r="BR7" s="14"/>
      <c r="BS7" s="14"/>
      <c r="BT7" s="14"/>
      <c r="BU7" s="14">
        <f t="shared" si="10"/>
        <v>0</v>
      </c>
      <c r="BV7" s="17">
        <f t="shared" si="11"/>
        <v>0</v>
      </c>
      <c r="BW7" s="14"/>
      <c r="BX7" s="14"/>
      <c r="BY7" s="14"/>
      <c r="BZ7" s="14"/>
      <c r="CA7" s="14">
        <f t="shared" si="12"/>
        <v>0</v>
      </c>
      <c r="CB7" s="17">
        <f t="shared" si="13"/>
        <v>0</v>
      </c>
      <c r="CC7" s="14"/>
      <c r="CD7" s="14"/>
      <c r="CE7" s="14"/>
      <c r="CF7" s="14"/>
      <c r="CG7" s="14">
        <f t="shared" si="14"/>
        <v>0</v>
      </c>
      <c r="CH7" s="17">
        <f t="shared" si="15"/>
        <v>0</v>
      </c>
      <c r="CI7" s="14"/>
      <c r="CJ7" s="14"/>
      <c r="CK7" s="14"/>
      <c r="CL7" s="14"/>
      <c r="CM7" s="14">
        <f t="shared" si="16"/>
        <v>0</v>
      </c>
      <c r="CN7" s="18">
        <f t="shared" si="17"/>
        <v>0</v>
      </c>
      <c r="CO7" s="45"/>
      <c r="CP7" s="45"/>
      <c r="CQ7" s="45"/>
      <c r="CR7" s="45"/>
      <c r="CS7" s="14">
        <f t="shared" si="18"/>
        <v>0</v>
      </c>
      <c r="CT7" s="18">
        <f t="shared" si="19"/>
        <v>0</v>
      </c>
      <c r="CU7" s="15">
        <f t="shared" si="20"/>
        <v>50</v>
      </c>
      <c r="CV7" s="1"/>
      <c r="CW7" s="1"/>
      <c r="CX7" s="52" t="s">
        <v>30</v>
      </c>
      <c r="CY7" s="51" t="s">
        <v>31</v>
      </c>
      <c r="CZ7" s="14">
        <v>4</v>
      </c>
    </row>
    <row r="8" spans="1:104" x14ac:dyDescent="0.25">
      <c r="A8" s="14">
        <v>8</v>
      </c>
      <c r="B8" s="52" t="s">
        <v>33</v>
      </c>
      <c r="C8" s="51" t="s">
        <v>28</v>
      </c>
      <c r="D8" s="51">
        <v>10</v>
      </c>
      <c r="E8" s="51">
        <v>1</v>
      </c>
      <c r="F8" s="51">
        <v>0</v>
      </c>
      <c r="G8" s="51">
        <v>8</v>
      </c>
      <c r="H8" s="51">
        <f t="shared" si="0"/>
        <v>-8</v>
      </c>
      <c r="I8" s="50"/>
      <c r="J8" s="50"/>
      <c r="K8" s="50"/>
      <c r="L8" s="50"/>
      <c r="M8" s="53">
        <f>K8-L8</f>
        <v>0</v>
      </c>
      <c r="N8" s="54"/>
      <c r="O8" s="54"/>
      <c r="P8" s="54"/>
      <c r="Q8" s="54"/>
      <c r="R8" s="54">
        <f>P8-Q8</f>
        <v>0</v>
      </c>
      <c r="S8" s="50"/>
      <c r="T8" s="50"/>
      <c r="U8" s="50"/>
      <c r="V8" s="50"/>
      <c r="W8" s="53">
        <f>U8-V8</f>
        <v>0</v>
      </c>
      <c r="X8" s="54"/>
      <c r="Y8" s="54"/>
      <c r="Z8" s="54"/>
      <c r="AA8" s="54"/>
      <c r="AB8" s="54">
        <f>Z8-AA8</f>
        <v>0</v>
      </c>
      <c r="AC8" s="50"/>
      <c r="AD8" s="50"/>
      <c r="AE8" s="50"/>
      <c r="AF8" s="50"/>
      <c r="AG8" s="50">
        <f>AE8-AF8</f>
        <v>0</v>
      </c>
      <c r="AH8" s="54"/>
      <c r="AI8" s="54"/>
      <c r="AJ8" s="54"/>
      <c r="AK8" s="54"/>
      <c r="AL8" s="54">
        <f>AJ8-AK8</f>
        <v>0</v>
      </c>
      <c r="AM8" s="50"/>
      <c r="AN8" s="50"/>
      <c r="AO8" s="50"/>
      <c r="AP8" s="50"/>
      <c r="AQ8" s="50">
        <f>AO8-AP8</f>
        <v>0</v>
      </c>
      <c r="AR8" s="43">
        <f t="shared" si="1"/>
        <v>3</v>
      </c>
      <c r="AS8" s="14">
        <v>40</v>
      </c>
      <c r="AT8" s="14">
        <v>1</v>
      </c>
      <c r="AU8" s="14">
        <v>10</v>
      </c>
      <c r="AV8" s="14">
        <v>6</v>
      </c>
      <c r="AW8" s="14">
        <f t="shared" si="2"/>
        <v>4</v>
      </c>
      <c r="AX8" s="17">
        <f t="shared" si="3"/>
        <v>45</v>
      </c>
      <c r="AY8" s="41"/>
      <c r="AZ8" s="41"/>
      <c r="BA8" s="41"/>
      <c r="BB8" s="41"/>
      <c r="BC8" s="42">
        <f t="shared" si="4"/>
        <v>0</v>
      </c>
      <c r="BD8" s="43">
        <f t="shared" si="5"/>
        <v>0</v>
      </c>
      <c r="BE8" s="14"/>
      <c r="BF8" s="14"/>
      <c r="BG8" s="14"/>
      <c r="BH8" s="14"/>
      <c r="BI8" s="14">
        <f t="shared" si="6"/>
        <v>0</v>
      </c>
      <c r="BJ8" s="20">
        <f t="shared" si="7"/>
        <v>0</v>
      </c>
      <c r="BK8" s="16"/>
      <c r="BL8" s="14"/>
      <c r="BM8" s="14"/>
      <c r="BN8" s="14"/>
      <c r="BO8" s="14">
        <f t="shared" si="8"/>
        <v>0</v>
      </c>
      <c r="BP8" s="17">
        <f t="shared" si="9"/>
        <v>0</v>
      </c>
      <c r="BQ8" s="14"/>
      <c r="BR8" s="14"/>
      <c r="BS8" s="14"/>
      <c r="BT8" s="14"/>
      <c r="BU8" s="14">
        <f t="shared" si="10"/>
        <v>0</v>
      </c>
      <c r="BV8" s="17">
        <f t="shared" si="11"/>
        <v>0</v>
      </c>
      <c r="BW8" s="14"/>
      <c r="BX8" s="14"/>
      <c r="BY8" s="14"/>
      <c r="BZ8" s="14"/>
      <c r="CA8" s="14">
        <f t="shared" si="12"/>
        <v>0</v>
      </c>
      <c r="CB8" s="17">
        <f t="shared" si="13"/>
        <v>0</v>
      </c>
      <c r="CC8" s="26"/>
      <c r="CD8" s="26"/>
      <c r="CE8" s="26"/>
      <c r="CF8" s="26"/>
      <c r="CG8" s="14">
        <f t="shared" si="14"/>
        <v>0</v>
      </c>
      <c r="CH8" s="17">
        <f t="shared" si="15"/>
        <v>0</v>
      </c>
      <c r="CI8" s="14"/>
      <c r="CJ8" s="14"/>
      <c r="CK8" s="14"/>
      <c r="CL8" s="14"/>
      <c r="CM8" s="14">
        <f t="shared" si="16"/>
        <v>0</v>
      </c>
      <c r="CN8" s="18">
        <f t="shared" si="17"/>
        <v>0</v>
      </c>
      <c r="CO8" s="45"/>
      <c r="CP8" s="45"/>
      <c r="CQ8" s="45"/>
      <c r="CR8" s="45"/>
      <c r="CS8" s="14">
        <f t="shared" si="18"/>
        <v>0</v>
      </c>
      <c r="CT8" s="18">
        <f t="shared" si="19"/>
        <v>0</v>
      </c>
      <c r="CU8" s="15">
        <f t="shared" si="20"/>
        <v>48</v>
      </c>
      <c r="CV8" s="1"/>
      <c r="CW8" s="1"/>
      <c r="CX8" s="52" t="s">
        <v>33</v>
      </c>
      <c r="CY8" s="51" t="s">
        <v>28</v>
      </c>
      <c r="CZ8" s="14">
        <v>5</v>
      </c>
    </row>
    <row r="9" spans="1:104" x14ac:dyDescent="0.3">
      <c r="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8"/>
      <c r="AY9" s="28"/>
      <c r="AZ9" s="28"/>
      <c r="BA9" s="28"/>
      <c r="BB9" s="28"/>
      <c r="BC9" s="28"/>
      <c r="BD9" s="28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104" x14ac:dyDescent="0.3">
      <c r="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8"/>
      <c r="AY10" s="28"/>
      <c r="AZ10" s="28"/>
      <c r="BA10" s="28"/>
      <c r="BB10" s="28"/>
      <c r="BC10" s="28"/>
      <c r="BD10" s="28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104" x14ac:dyDescent="0.3">
      <c r="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AZ11" s="28"/>
      <c r="BA11" s="28"/>
      <c r="BB11" s="28"/>
      <c r="BC11" s="28"/>
      <c r="BD11" s="28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104" x14ac:dyDescent="0.3">
      <c r="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28"/>
      <c r="BA12" s="28"/>
      <c r="BB12" s="28"/>
      <c r="BC12" s="28"/>
      <c r="BD12" s="28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104" x14ac:dyDescent="0.3">
      <c r="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  <c r="AY13" s="28"/>
      <c r="AZ13" s="28"/>
      <c r="BA13" s="28"/>
      <c r="BB13" s="28"/>
      <c r="BC13" s="28"/>
      <c r="BD13" s="28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</row>
    <row r="14" spans="1:104" x14ac:dyDescent="0.3">
      <c r="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  <c r="AY14" s="28"/>
      <c r="AZ14" s="28"/>
      <c r="BA14" s="28"/>
      <c r="BB14" s="28"/>
      <c r="BC14" s="28"/>
      <c r="BD14" s="28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</row>
    <row r="15" spans="1:104" x14ac:dyDescent="0.3">
      <c r="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</row>
    <row r="16" spans="1:104" x14ac:dyDescent="0.3">
      <c r="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  <c r="AY16" s="28"/>
      <c r="AZ16" s="28"/>
      <c r="BA16" s="28"/>
      <c r="BB16" s="28"/>
      <c r="BC16" s="28"/>
      <c r="BD16" s="28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3:99" x14ac:dyDescent="0.3">
      <c r="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  <c r="AY17" s="28"/>
      <c r="AZ17" s="28"/>
      <c r="BA17" s="28"/>
      <c r="BB17" s="28"/>
      <c r="BC17" s="28"/>
      <c r="BD17" s="28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</row>
    <row r="18" spans="3:99" x14ac:dyDescent="0.3">
      <c r="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  <c r="AY18" s="28"/>
      <c r="AZ18" s="28"/>
      <c r="BA18" s="28"/>
      <c r="BB18" s="28"/>
      <c r="BC18" s="28"/>
      <c r="BD18" s="28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</row>
    <row r="19" spans="3:99" x14ac:dyDescent="0.3">
      <c r="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  <c r="AY19" s="28"/>
      <c r="AZ19" s="28"/>
      <c r="BA19" s="28"/>
      <c r="BB19" s="28"/>
      <c r="BC19" s="28"/>
      <c r="BD19" s="28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</row>
    <row r="20" spans="3:99" x14ac:dyDescent="0.3">
      <c r="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  <c r="AY20" s="28"/>
      <c r="AZ20" s="28"/>
      <c r="BA20" s="28"/>
      <c r="BB20" s="28"/>
      <c r="BC20" s="28"/>
      <c r="BD20" s="28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</row>
    <row r="21" spans="3:99" x14ac:dyDescent="0.3">
      <c r="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  <c r="AY21" s="28"/>
      <c r="AZ21" s="28"/>
      <c r="BA21" s="28"/>
      <c r="BB21" s="28"/>
      <c r="BC21" s="28"/>
      <c r="BD21" s="28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</row>
    <row r="22" spans="3:99" x14ac:dyDescent="0.3">
      <c r="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  <c r="AY22" s="28"/>
      <c r="AZ22" s="28"/>
      <c r="BA22" s="28"/>
      <c r="BB22" s="28"/>
      <c r="BC22" s="28"/>
      <c r="BD22" s="28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</row>
    <row r="23" spans="3:99" x14ac:dyDescent="0.3">
      <c r="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3:99" x14ac:dyDescent="0.3">
      <c r="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  <c r="AY24" s="28"/>
      <c r="AZ24" s="28"/>
      <c r="BA24" s="28"/>
      <c r="BB24" s="28"/>
      <c r="BC24" s="28"/>
      <c r="BD24" s="28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3:99" x14ac:dyDescent="0.3">
      <c r="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3:99" x14ac:dyDescent="0.3">
      <c r="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  <c r="AY26" s="28"/>
      <c r="AZ26" s="28"/>
      <c r="BA26" s="28"/>
      <c r="BB26" s="28"/>
      <c r="BC26" s="28"/>
      <c r="BD26" s="28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3:99" x14ac:dyDescent="0.3">
      <c r="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  <c r="AY27" s="28"/>
      <c r="AZ27" s="28"/>
      <c r="BA27" s="28"/>
      <c r="BB27" s="28"/>
      <c r="BC27" s="28"/>
      <c r="BD27" s="28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3:99" x14ac:dyDescent="0.3">
      <c r="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  <c r="AY28" s="28"/>
      <c r="AZ28" s="28"/>
      <c r="BA28" s="28"/>
      <c r="BB28" s="28"/>
      <c r="BC28" s="28"/>
      <c r="BD28" s="28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pans="3:99" x14ac:dyDescent="0.3">
      <c r="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  <c r="AY29" s="28"/>
      <c r="AZ29" s="28"/>
      <c r="BA29" s="28"/>
      <c r="BB29" s="28"/>
      <c r="BC29" s="28"/>
      <c r="BD29" s="28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</row>
    <row r="30" spans="3:99" x14ac:dyDescent="0.3">
      <c r="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  <c r="AY30" s="28"/>
      <c r="AZ30" s="28"/>
      <c r="BA30" s="28"/>
      <c r="BB30" s="28"/>
      <c r="BC30" s="28"/>
      <c r="BD30" s="28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</row>
    <row r="31" spans="3:99" x14ac:dyDescent="0.3">
      <c r="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  <c r="AY31" s="28"/>
      <c r="AZ31" s="28"/>
      <c r="BA31" s="28"/>
      <c r="BB31" s="28"/>
      <c r="BC31" s="28"/>
      <c r="BD31" s="28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3:99" x14ac:dyDescent="0.3">
      <c r="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  <c r="AY32" s="28"/>
      <c r="AZ32" s="28"/>
      <c r="BA32" s="28"/>
      <c r="BB32" s="28"/>
      <c r="BC32" s="28"/>
      <c r="BD32" s="28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</row>
    <row r="33" spans="3:99" x14ac:dyDescent="0.3">
      <c r="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  <c r="AY33" s="28"/>
      <c r="AZ33" s="28"/>
      <c r="BA33" s="28"/>
      <c r="BB33" s="28"/>
      <c r="BC33" s="28"/>
      <c r="BD33" s="28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</row>
    <row r="34" spans="3:99" x14ac:dyDescent="0.3">
      <c r="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  <c r="AY34" s="28"/>
      <c r="AZ34" s="28"/>
      <c r="BA34" s="28"/>
      <c r="BB34" s="28"/>
      <c r="BC34" s="28"/>
      <c r="BD34" s="28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3:99" x14ac:dyDescent="0.3">
      <c r="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  <c r="AY35" s="28"/>
      <c r="AZ35" s="28"/>
      <c r="BA35" s="28"/>
      <c r="BB35" s="28"/>
      <c r="BC35" s="28"/>
      <c r="BD35" s="28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3:99" x14ac:dyDescent="0.3">
      <c r="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  <c r="AY36" s="28"/>
      <c r="AZ36" s="28"/>
      <c r="BA36" s="28"/>
      <c r="BB36" s="28"/>
      <c r="BC36" s="28"/>
      <c r="BD36" s="28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3:99" x14ac:dyDescent="0.3">
      <c r="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  <c r="AY37" s="28"/>
      <c r="AZ37" s="28"/>
      <c r="BA37" s="28"/>
      <c r="BB37" s="28"/>
      <c r="BC37" s="28"/>
      <c r="BD37" s="28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3:99" x14ac:dyDescent="0.3">
      <c r="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  <c r="AY38" s="28"/>
      <c r="AZ38" s="28"/>
      <c r="BA38" s="28"/>
      <c r="BB38" s="28"/>
      <c r="BC38" s="28"/>
      <c r="BD38" s="28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3:99" x14ac:dyDescent="0.3">
      <c r="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  <c r="AY39" s="28"/>
      <c r="AZ39" s="28"/>
      <c r="BA39" s="28"/>
      <c r="BB39" s="28"/>
      <c r="BC39" s="28"/>
      <c r="BD39" s="28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3:99" x14ac:dyDescent="0.3">
      <c r="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  <c r="AY40" s="28"/>
      <c r="AZ40" s="28"/>
      <c r="BA40" s="28"/>
      <c r="BB40" s="28"/>
      <c r="BC40" s="28"/>
      <c r="BD40" s="28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3:99" x14ac:dyDescent="0.3">
      <c r="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  <c r="AY41" s="28"/>
      <c r="AZ41" s="28"/>
      <c r="BA41" s="28"/>
      <c r="BB41" s="28"/>
      <c r="BC41" s="28"/>
      <c r="BD41" s="28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3:99" x14ac:dyDescent="0.3">
      <c r="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  <c r="AY42" s="28"/>
      <c r="AZ42" s="28"/>
      <c r="BA42" s="28"/>
      <c r="BB42" s="28"/>
      <c r="BC42" s="28"/>
      <c r="BD42" s="28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</row>
    <row r="43" spans="3:99" x14ac:dyDescent="0.3">
      <c r="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  <c r="AY43" s="28"/>
      <c r="AZ43" s="28"/>
      <c r="BA43" s="28"/>
      <c r="BB43" s="28"/>
      <c r="BC43" s="28"/>
      <c r="BD43" s="28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</row>
    <row r="44" spans="3:99" x14ac:dyDescent="0.3">
      <c r="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  <c r="AY44" s="28"/>
      <c r="AZ44" s="28"/>
      <c r="BA44" s="28"/>
      <c r="BB44" s="28"/>
      <c r="BC44" s="28"/>
      <c r="BD44" s="28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</row>
    <row r="45" spans="3:99" x14ac:dyDescent="0.3">
      <c r="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  <c r="AY45" s="28"/>
      <c r="AZ45" s="28"/>
      <c r="BA45" s="28"/>
      <c r="BB45" s="28"/>
      <c r="BC45" s="28"/>
      <c r="BD45" s="28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</row>
    <row r="46" spans="3:99" x14ac:dyDescent="0.3">
      <c r="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  <c r="AY46" s="28"/>
      <c r="AZ46" s="28"/>
      <c r="BA46" s="28"/>
      <c r="BB46" s="28"/>
      <c r="BC46" s="28"/>
      <c r="BD46" s="28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</row>
    <row r="47" spans="3:99" x14ac:dyDescent="0.3">
      <c r="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  <c r="AY47" s="28"/>
      <c r="AZ47" s="28"/>
      <c r="BA47" s="28"/>
      <c r="BB47" s="28"/>
      <c r="BC47" s="28"/>
      <c r="BD47" s="28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</row>
    <row r="48" spans="3:99" x14ac:dyDescent="0.3">
      <c r="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  <c r="AY48" s="28"/>
      <c r="AZ48" s="28"/>
      <c r="BA48" s="28"/>
      <c r="BB48" s="28"/>
      <c r="BC48" s="28"/>
      <c r="BD48" s="28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</row>
    <row r="49" spans="3:99" x14ac:dyDescent="0.3">
      <c r="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  <c r="AY49" s="28"/>
      <c r="AZ49" s="28"/>
      <c r="BA49" s="28"/>
      <c r="BB49" s="28"/>
      <c r="BC49" s="28"/>
      <c r="BD49" s="28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</row>
    <row r="50" spans="3:99" x14ac:dyDescent="0.3">
      <c r="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  <c r="AY50" s="28"/>
      <c r="AZ50" s="28"/>
      <c r="BA50" s="28"/>
      <c r="BB50" s="28"/>
      <c r="BC50" s="28"/>
      <c r="BD50" s="28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</row>
    <row r="51" spans="3:99" x14ac:dyDescent="0.3">
      <c r="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  <c r="AY51" s="28"/>
      <c r="AZ51" s="28"/>
      <c r="BA51" s="28"/>
      <c r="BB51" s="28"/>
      <c r="BC51" s="28"/>
      <c r="BD51" s="28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</row>
    <row r="52" spans="3:99" x14ac:dyDescent="0.3">
      <c r="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  <c r="AY52" s="28"/>
      <c r="AZ52" s="28"/>
      <c r="BA52" s="28"/>
      <c r="BB52" s="28"/>
      <c r="BC52" s="28"/>
      <c r="BD52" s="28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</row>
    <row r="53" spans="3:99" x14ac:dyDescent="0.3">
      <c r="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  <c r="AY53" s="28"/>
      <c r="AZ53" s="28"/>
      <c r="BA53" s="28"/>
      <c r="BB53" s="28"/>
      <c r="BC53" s="28"/>
      <c r="BD53" s="28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</row>
    <row r="54" spans="3:99" x14ac:dyDescent="0.3">
      <c r="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  <c r="AY54" s="28"/>
      <c r="AZ54" s="28"/>
      <c r="BA54" s="28"/>
      <c r="BB54" s="28"/>
      <c r="BC54" s="28"/>
      <c r="BD54" s="28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</row>
    <row r="55" spans="3:99" x14ac:dyDescent="0.3">
      <c r="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  <c r="AY55" s="28"/>
      <c r="AZ55" s="28"/>
      <c r="BA55" s="28"/>
      <c r="BB55" s="28"/>
      <c r="BC55" s="28"/>
      <c r="BD55" s="28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</row>
    <row r="56" spans="3:99" x14ac:dyDescent="0.3">
      <c r="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  <c r="AY56" s="28"/>
      <c r="AZ56" s="28"/>
      <c r="BA56" s="28"/>
      <c r="BB56" s="28"/>
      <c r="BC56" s="28"/>
      <c r="BD56" s="28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</row>
    <row r="57" spans="3:99" x14ac:dyDescent="0.3">
      <c r="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  <c r="AY57" s="28"/>
      <c r="AZ57" s="28"/>
      <c r="BA57" s="28"/>
      <c r="BB57" s="28"/>
      <c r="BC57" s="28"/>
      <c r="BD57" s="28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</row>
    <row r="58" spans="3:99" x14ac:dyDescent="0.3">
      <c r="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  <c r="AY58" s="28"/>
      <c r="AZ58" s="28"/>
      <c r="BA58" s="28"/>
      <c r="BB58" s="28"/>
      <c r="BC58" s="28"/>
      <c r="BD58" s="28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</row>
    <row r="59" spans="3:99" x14ac:dyDescent="0.3">
      <c r="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  <c r="AY59" s="28"/>
      <c r="AZ59" s="28"/>
      <c r="BA59" s="28"/>
      <c r="BB59" s="28"/>
      <c r="BC59" s="28"/>
      <c r="BD59" s="28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</row>
    <row r="60" spans="3:99" x14ac:dyDescent="0.3">
      <c r="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  <c r="AY60" s="28"/>
      <c r="AZ60" s="28"/>
      <c r="BA60" s="28"/>
      <c r="BB60" s="28"/>
      <c r="BC60" s="28"/>
      <c r="BD60" s="28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</row>
    <row r="61" spans="3:99" x14ac:dyDescent="0.3">
      <c r="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  <c r="AY61" s="28"/>
      <c r="AZ61" s="28"/>
      <c r="BA61" s="28"/>
      <c r="BB61" s="28"/>
      <c r="BC61" s="28"/>
      <c r="BD61" s="28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</row>
    <row r="62" spans="3:99" x14ac:dyDescent="0.3">
      <c r="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  <c r="AY62" s="28"/>
      <c r="AZ62" s="28"/>
      <c r="BA62" s="28"/>
      <c r="BB62" s="28"/>
      <c r="BC62" s="28"/>
      <c r="BD62" s="28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</row>
    <row r="63" spans="3:99" x14ac:dyDescent="0.3">
      <c r="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  <c r="AY63" s="28"/>
      <c r="AZ63" s="28"/>
      <c r="BA63" s="28"/>
      <c r="BB63" s="28"/>
      <c r="BC63" s="28"/>
      <c r="BD63" s="28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</row>
    <row r="64" spans="3:99" x14ac:dyDescent="0.3">
      <c r="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  <c r="AY64" s="28"/>
      <c r="AZ64" s="28"/>
      <c r="BA64" s="28"/>
      <c r="BB64" s="28"/>
      <c r="BC64" s="28"/>
      <c r="BD64" s="28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</row>
    <row r="65" spans="3:99" x14ac:dyDescent="0.3">
      <c r="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  <c r="AY65" s="28"/>
      <c r="AZ65" s="28"/>
      <c r="BA65" s="28"/>
      <c r="BB65" s="28"/>
      <c r="BC65" s="28"/>
      <c r="BD65" s="28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</row>
    <row r="66" spans="3:99" x14ac:dyDescent="0.3">
      <c r="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  <c r="AY66" s="28"/>
      <c r="AZ66" s="28"/>
      <c r="BA66" s="28"/>
      <c r="BB66" s="28"/>
      <c r="BC66" s="28"/>
      <c r="BD66" s="28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</row>
    <row r="67" spans="3:99" x14ac:dyDescent="0.3">
      <c r="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  <c r="AY67" s="28"/>
      <c r="AZ67" s="28"/>
      <c r="BA67" s="28"/>
      <c r="BB67" s="28"/>
      <c r="BC67" s="28"/>
      <c r="BD67" s="28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</row>
    <row r="68" spans="3:99" x14ac:dyDescent="0.3">
      <c r="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  <c r="AY68" s="28"/>
      <c r="AZ68" s="28"/>
      <c r="BA68" s="28"/>
      <c r="BB68" s="28"/>
      <c r="BC68" s="28"/>
      <c r="BD68" s="28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</row>
    <row r="69" spans="3:99" x14ac:dyDescent="0.3">
      <c r="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  <c r="AY69" s="28"/>
      <c r="AZ69" s="28"/>
      <c r="BA69" s="28"/>
      <c r="BB69" s="28"/>
      <c r="BC69" s="28"/>
      <c r="BD69" s="28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</row>
    <row r="70" spans="3:99" x14ac:dyDescent="0.3">
      <c r="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  <c r="AY70" s="28"/>
      <c r="AZ70" s="28"/>
      <c r="BA70" s="28"/>
      <c r="BB70" s="28"/>
      <c r="BC70" s="28"/>
      <c r="BD70" s="28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</row>
    <row r="71" spans="3:99" x14ac:dyDescent="0.3">
      <c r="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  <c r="AY71" s="28"/>
      <c r="AZ71" s="28"/>
      <c r="BA71" s="28"/>
      <c r="BB71" s="28"/>
      <c r="BC71" s="28"/>
      <c r="BD71" s="28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</row>
    <row r="72" spans="3:99" x14ac:dyDescent="0.3">
      <c r="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  <c r="AY72" s="28"/>
      <c r="AZ72" s="28"/>
      <c r="BA72" s="28"/>
      <c r="BB72" s="28"/>
      <c r="BC72" s="28"/>
      <c r="BD72" s="28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</row>
    <row r="73" spans="3:99" x14ac:dyDescent="0.3">
      <c r="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  <c r="AY73" s="28"/>
      <c r="AZ73" s="28"/>
      <c r="BA73" s="28"/>
      <c r="BB73" s="28"/>
      <c r="BC73" s="28"/>
      <c r="BD73" s="28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</row>
    <row r="74" spans="3:99" x14ac:dyDescent="0.3">
      <c r="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  <c r="AY74" s="28"/>
      <c r="AZ74" s="28"/>
      <c r="BA74" s="28"/>
      <c r="BB74" s="28"/>
      <c r="BC74" s="28"/>
      <c r="BD74" s="28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</row>
    <row r="75" spans="3:99" x14ac:dyDescent="0.3">
      <c r="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  <c r="AY75" s="28"/>
      <c r="AZ75" s="28"/>
      <c r="BA75" s="28"/>
      <c r="BB75" s="28"/>
      <c r="BC75" s="28"/>
      <c r="BD75" s="28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</row>
    <row r="76" spans="3:99" x14ac:dyDescent="0.3">
      <c r="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  <c r="AY76" s="28"/>
      <c r="AZ76" s="28"/>
      <c r="BA76" s="28"/>
      <c r="BB76" s="28"/>
      <c r="BC76" s="28"/>
      <c r="BD76" s="28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</row>
    <row r="77" spans="3:99" x14ac:dyDescent="0.3">
      <c r="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  <c r="AY77" s="28"/>
      <c r="AZ77" s="28"/>
      <c r="BA77" s="28"/>
      <c r="BB77" s="28"/>
      <c r="BC77" s="28"/>
      <c r="BD77" s="28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</row>
    <row r="78" spans="3:99" x14ac:dyDescent="0.3">
      <c r="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  <c r="AY78" s="28"/>
      <c r="AZ78" s="28"/>
      <c r="BA78" s="28"/>
      <c r="BB78" s="28"/>
      <c r="BC78" s="28"/>
      <c r="BD78" s="28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</row>
    <row r="79" spans="3:99" x14ac:dyDescent="0.3">
      <c r="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  <c r="AY79" s="28"/>
      <c r="AZ79" s="28"/>
      <c r="BA79" s="28"/>
      <c r="BB79" s="28"/>
      <c r="BC79" s="28"/>
      <c r="BD79" s="28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</row>
    <row r="80" spans="3:99" x14ac:dyDescent="0.3">
      <c r="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8"/>
      <c r="AY80" s="28"/>
      <c r="AZ80" s="28"/>
      <c r="BA80" s="28"/>
      <c r="BB80" s="28"/>
      <c r="BC80" s="28"/>
      <c r="BD80" s="28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</row>
    <row r="81" spans="3:99" x14ac:dyDescent="0.3">
      <c r="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8"/>
      <c r="AY81" s="28"/>
      <c r="AZ81" s="28"/>
      <c r="BA81" s="28"/>
      <c r="BB81" s="28"/>
      <c r="BC81" s="28"/>
      <c r="BD81" s="28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</row>
    <row r="82" spans="3:99" x14ac:dyDescent="0.3">
      <c r="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8"/>
      <c r="AY82" s="28"/>
      <c r="AZ82" s="28"/>
      <c r="BA82" s="28"/>
      <c r="BB82" s="28"/>
      <c r="BC82" s="28"/>
      <c r="BD82" s="28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</row>
    <row r="83" spans="3:99" x14ac:dyDescent="0.3">
      <c r="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8"/>
      <c r="AY83" s="28"/>
      <c r="AZ83" s="28"/>
      <c r="BA83" s="28"/>
      <c r="BB83" s="28"/>
      <c r="BC83" s="28"/>
      <c r="BD83" s="28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</row>
    <row r="84" spans="3:99" x14ac:dyDescent="0.3">
      <c r="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8"/>
      <c r="AY84" s="28"/>
      <c r="AZ84" s="28"/>
      <c r="BA84" s="28"/>
      <c r="BB84" s="28"/>
      <c r="BC84" s="28"/>
      <c r="BD84" s="28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</row>
    <row r="85" spans="3:99" x14ac:dyDescent="0.3">
      <c r="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8"/>
      <c r="AY85" s="28"/>
      <c r="AZ85" s="28"/>
      <c r="BA85" s="28"/>
      <c r="BB85" s="28"/>
      <c r="BC85" s="28"/>
      <c r="BD85" s="28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</row>
    <row r="86" spans="3:99" x14ac:dyDescent="0.3">
      <c r="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8"/>
      <c r="AY86" s="28"/>
      <c r="AZ86" s="28"/>
      <c r="BA86" s="28"/>
      <c r="BB86" s="28"/>
      <c r="BC86" s="28"/>
      <c r="BD86" s="28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</row>
    <row r="87" spans="3:99" x14ac:dyDescent="0.3">
      <c r="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8"/>
      <c r="AY87" s="28"/>
      <c r="AZ87" s="28"/>
      <c r="BA87" s="28"/>
      <c r="BB87" s="28"/>
      <c r="BC87" s="28"/>
      <c r="BD87" s="28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</row>
    <row r="88" spans="3:99" x14ac:dyDescent="0.3">
      <c r="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8"/>
      <c r="AY88" s="28"/>
      <c r="AZ88" s="28"/>
      <c r="BA88" s="28"/>
      <c r="BB88" s="28"/>
      <c r="BC88" s="28"/>
      <c r="BD88" s="28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</row>
    <row r="89" spans="3:99" x14ac:dyDescent="0.3">
      <c r="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8"/>
      <c r="AY89" s="28"/>
      <c r="AZ89" s="28"/>
      <c r="BA89" s="28"/>
      <c r="BB89" s="28"/>
      <c r="BC89" s="28"/>
      <c r="BD89" s="28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</row>
    <row r="90" spans="3:99" x14ac:dyDescent="0.3">
      <c r="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8"/>
      <c r="AY90" s="28"/>
      <c r="AZ90" s="28"/>
      <c r="BA90" s="28"/>
      <c r="BB90" s="28"/>
      <c r="BC90" s="28"/>
      <c r="BD90" s="28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</row>
    <row r="91" spans="3:99" x14ac:dyDescent="0.3">
      <c r="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8"/>
      <c r="AY91" s="28"/>
      <c r="AZ91" s="28"/>
      <c r="BA91" s="28"/>
      <c r="BB91" s="28"/>
      <c r="BC91" s="28"/>
      <c r="BD91" s="28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</row>
    <row r="92" spans="3:99" x14ac:dyDescent="0.3">
      <c r="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8"/>
      <c r="AY92" s="28"/>
      <c r="AZ92" s="28"/>
      <c r="BA92" s="28"/>
      <c r="BB92" s="28"/>
      <c r="BC92" s="28"/>
      <c r="BD92" s="28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</row>
    <row r="93" spans="3:99" x14ac:dyDescent="0.3">
      <c r="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8"/>
      <c r="AY93" s="28"/>
      <c r="AZ93" s="28"/>
      <c r="BA93" s="28"/>
      <c r="BB93" s="28"/>
      <c r="BC93" s="28"/>
      <c r="BD93" s="28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</row>
    <row r="94" spans="3:99" x14ac:dyDescent="0.3">
      <c r="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8"/>
      <c r="AY94" s="28"/>
      <c r="AZ94" s="28"/>
      <c r="BA94" s="28"/>
      <c r="BB94" s="28"/>
      <c r="BC94" s="28"/>
      <c r="BD94" s="28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</row>
    <row r="95" spans="3:99" x14ac:dyDescent="0.3">
      <c r="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8"/>
      <c r="AY95" s="28"/>
      <c r="AZ95" s="28"/>
      <c r="BA95" s="28"/>
      <c r="BB95" s="28"/>
      <c r="BC95" s="28"/>
      <c r="BD95" s="28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</row>
    <row r="96" spans="3:99" x14ac:dyDescent="0.3">
      <c r="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8"/>
      <c r="AY96" s="28"/>
      <c r="AZ96" s="28"/>
      <c r="BA96" s="28"/>
      <c r="BB96" s="28"/>
      <c r="BC96" s="28"/>
      <c r="BD96" s="28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</row>
    <row r="97" spans="3:99" x14ac:dyDescent="0.3">
      <c r="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8"/>
      <c r="AY97" s="28"/>
      <c r="AZ97" s="28"/>
      <c r="BA97" s="28"/>
      <c r="BB97" s="28"/>
      <c r="BC97" s="28"/>
      <c r="BD97" s="28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</row>
    <row r="98" spans="3:99" x14ac:dyDescent="0.3">
      <c r="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8"/>
      <c r="AY98" s="28"/>
      <c r="AZ98" s="28"/>
      <c r="BA98" s="28"/>
      <c r="BB98" s="28"/>
      <c r="BC98" s="28"/>
      <c r="BD98" s="28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</row>
    <row r="99" spans="3:99" x14ac:dyDescent="0.3">
      <c r="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8"/>
      <c r="AY99" s="28"/>
      <c r="AZ99" s="28"/>
      <c r="BA99" s="28"/>
      <c r="BB99" s="28"/>
      <c r="BC99" s="28"/>
      <c r="BD99" s="28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</row>
    <row r="100" spans="3:99" x14ac:dyDescent="0.3">
      <c r="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8"/>
      <c r="AY100" s="28"/>
      <c r="AZ100" s="28"/>
      <c r="BA100" s="28"/>
      <c r="BB100" s="28"/>
      <c r="BC100" s="28"/>
      <c r="BD100" s="28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</row>
    <row r="101" spans="3:99" x14ac:dyDescent="0.3">
      <c r="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8"/>
      <c r="AY101" s="28"/>
      <c r="AZ101" s="28"/>
      <c r="BA101" s="28"/>
      <c r="BB101" s="28"/>
      <c r="BC101" s="28"/>
      <c r="BD101" s="28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</row>
    <row r="102" spans="3:99" x14ac:dyDescent="0.3">
      <c r="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8"/>
      <c r="AY102" s="28"/>
      <c r="AZ102" s="28"/>
      <c r="BA102" s="28"/>
      <c r="BB102" s="28"/>
      <c r="BC102" s="28"/>
      <c r="BD102" s="28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</row>
    <row r="103" spans="3:99" x14ac:dyDescent="0.3">
      <c r="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8"/>
      <c r="AY103" s="28"/>
      <c r="AZ103" s="28"/>
      <c r="BA103" s="28"/>
      <c r="BB103" s="28"/>
      <c r="BC103" s="28"/>
      <c r="BD103" s="28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</row>
    <row r="104" spans="3:99" x14ac:dyDescent="0.3">
      <c r="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8"/>
      <c r="AY104" s="28"/>
      <c r="AZ104" s="28"/>
      <c r="BA104" s="28"/>
      <c r="BB104" s="28"/>
      <c r="BC104" s="28"/>
      <c r="BD104" s="28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</row>
    <row r="105" spans="3:99" x14ac:dyDescent="0.3">
      <c r="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8"/>
      <c r="AY105" s="28"/>
      <c r="AZ105" s="28"/>
      <c r="BA105" s="28"/>
      <c r="BB105" s="28"/>
      <c r="BC105" s="28"/>
      <c r="BD105" s="28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</row>
    <row r="106" spans="3:99" x14ac:dyDescent="0.3">
      <c r="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8"/>
      <c r="AY106" s="28"/>
      <c r="AZ106" s="28"/>
      <c r="BA106" s="28"/>
      <c r="BB106" s="28"/>
      <c r="BC106" s="28"/>
      <c r="BD106" s="28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</row>
    <row r="107" spans="3:99" x14ac:dyDescent="0.3">
      <c r="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8"/>
      <c r="AY107" s="28"/>
      <c r="AZ107" s="28"/>
      <c r="BA107" s="28"/>
      <c r="BB107" s="28"/>
      <c r="BC107" s="28"/>
      <c r="BD107" s="28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</row>
    <row r="108" spans="3:99" x14ac:dyDescent="0.3">
      <c r="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8"/>
      <c r="AY108" s="28"/>
      <c r="AZ108" s="28"/>
      <c r="BA108" s="28"/>
      <c r="BB108" s="28"/>
      <c r="BC108" s="28"/>
      <c r="BD108" s="28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</row>
    <row r="109" spans="3:99" x14ac:dyDescent="0.3">
      <c r="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8"/>
      <c r="AY109" s="28"/>
      <c r="AZ109" s="28"/>
      <c r="BA109" s="28"/>
      <c r="BB109" s="28"/>
      <c r="BC109" s="28"/>
      <c r="BD109" s="28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</row>
    <row r="110" spans="3:99" x14ac:dyDescent="0.3">
      <c r="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8"/>
      <c r="AY110" s="28"/>
      <c r="AZ110" s="28"/>
      <c r="BA110" s="28"/>
      <c r="BB110" s="28"/>
      <c r="BC110" s="28"/>
      <c r="BD110" s="28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</row>
    <row r="111" spans="3:99" x14ac:dyDescent="0.3">
      <c r="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8"/>
      <c r="AY111" s="28"/>
      <c r="AZ111" s="28"/>
      <c r="BA111" s="28"/>
      <c r="BB111" s="28"/>
      <c r="BC111" s="28"/>
      <c r="BD111" s="28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</row>
    <row r="112" spans="3:99" x14ac:dyDescent="0.3">
      <c r="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8"/>
      <c r="AY112" s="28"/>
      <c r="AZ112" s="28"/>
      <c r="BA112" s="28"/>
      <c r="BB112" s="28"/>
      <c r="BC112" s="28"/>
      <c r="BD112" s="28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</row>
    <row r="113" spans="3:99" x14ac:dyDescent="0.3">
      <c r="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8"/>
      <c r="AY113" s="28"/>
      <c r="AZ113" s="28"/>
      <c r="BA113" s="28"/>
      <c r="BB113" s="28"/>
      <c r="BC113" s="28"/>
      <c r="BD113" s="28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</row>
    <row r="114" spans="3:99" x14ac:dyDescent="0.3">
      <c r="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8"/>
      <c r="AY114" s="28"/>
      <c r="AZ114" s="28"/>
      <c r="BA114" s="28"/>
      <c r="BB114" s="28"/>
      <c r="BC114" s="28"/>
      <c r="BD114" s="28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</row>
    <row r="115" spans="3:99" x14ac:dyDescent="0.3">
      <c r="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8"/>
      <c r="AY115" s="28"/>
      <c r="AZ115" s="28"/>
      <c r="BA115" s="28"/>
      <c r="BB115" s="28"/>
      <c r="BC115" s="28"/>
      <c r="BD115" s="28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</row>
    <row r="116" spans="3:99" x14ac:dyDescent="0.3">
      <c r="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8"/>
      <c r="AY116" s="28"/>
      <c r="AZ116" s="28"/>
      <c r="BA116" s="28"/>
      <c r="BB116" s="28"/>
      <c r="BC116" s="28"/>
      <c r="BD116" s="28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</row>
    <row r="117" spans="3:99" x14ac:dyDescent="0.3">
      <c r="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8"/>
      <c r="AY117" s="28"/>
      <c r="AZ117" s="28"/>
      <c r="BA117" s="28"/>
      <c r="BB117" s="28"/>
      <c r="BC117" s="28"/>
      <c r="BD117" s="28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</row>
    <row r="118" spans="3:99" x14ac:dyDescent="0.3">
      <c r="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8"/>
      <c r="AY118" s="28"/>
      <c r="AZ118" s="28"/>
      <c r="BA118" s="28"/>
      <c r="BB118" s="28"/>
      <c r="BC118" s="28"/>
      <c r="BD118" s="28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</row>
    <row r="119" spans="3:99" x14ac:dyDescent="0.3">
      <c r="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8"/>
      <c r="AY119" s="28"/>
      <c r="AZ119" s="28"/>
      <c r="BA119" s="28"/>
      <c r="BB119" s="28"/>
      <c r="BC119" s="28"/>
      <c r="BD119" s="28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</row>
    <row r="120" spans="3:99" x14ac:dyDescent="0.3">
      <c r="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8"/>
      <c r="AY120" s="28"/>
      <c r="AZ120" s="28"/>
      <c r="BA120" s="28"/>
      <c r="BB120" s="28"/>
      <c r="BC120" s="28"/>
      <c r="BD120" s="28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</row>
    <row r="121" spans="3:99" x14ac:dyDescent="0.3">
      <c r="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8"/>
      <c r="AY121" s="28"/>
      <c r="AZ121" s="28"/>
      <c r="BA121" s="28"/>
      <c r="BB121" s="28"/>
      <c r="BC121" s="28"/>
      <c r="BD121" s="28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</row>
    <row r="122" spans="3:99" x14ac:dyDescent="0.3">
      <c r="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8"/>
      <c r="AY122" s="28"/>
      <c r="AZ122" s="28"/>
      <c r="BA122" s="28"/>
      <c r="BB122" s="28"/>
      <c r="BC122" s="28"/>
      <c r="BD122" s="28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</row>
    <row r="123" spans="3:99" x14ac:dyDescent="0.3">
      <c r="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8"/>
      <c r="AY123" s="28"/>
      <c r="AZ123" s="28"/>
      <c r="BA123" s="28"/>
      <c r="BB123" s="28"/>
      <c r="BC123" s="28"/>
      <c r="BD123" s="28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</row>
    <row r="124" spans="3:99" x14ac:dyDescent="0.3">
      <c r="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8"/>
      <c r="AY124" s="28"/>
      <c r="AZ124" s="28"/>
      <c r="BA124" s="28"/>
      <c r="BB124" s="28"/>
      <c r="BC124" s="28"/>
      <c r="BD124" s="28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</row>
    <row r="125" spans="3:99" x14ac:dyDescent="0.3">
      <c r="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8"/>
      <c r="AY125" s="28"/>
      <c r="AZ125" s="28"/>
      <c r="BA125" s="28"/>
      <c r="BB125" s="28"/>
      <c r="BC125" s="28"/>
      <c r="BD125" s="28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</row>
    <row r="126" spans="3:99" x14ac:dyDescent="0.3">
      <c r="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8"/>
      <c r="AY126" s="28"/>
      <c r="AZ126" s="28"/>
      <c r="BA126" s="28"/>
      <c r="BB126" s="28"/>
      <c r="BC126" s="28"/>
      <c r="BD126" s="28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</row>
    <row r="127" spans="3:99" x14ac:dyDescent="0.3">
      <c r="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8"/>
      <c r="AY127" s="28"/>
      <c r="AZ127" s="28"/>
      <c r="BA127" s="28"/>
      <c r="BB127" s="28"/>
      <c r="BC127" s="28"/>
      <c r="BD127" s="28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</row>
    <row r="128" spans="3:99" x14ac:dyDescent="0.3">
      <c r="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8"/>
      <c r="AY128" s="28"/>
      <c r="AZ128" s="28"/>
      <c r="BA128" s="28"/>
      <c r="BB128" s="28"/>
      <c r="BC128" s="28"/>
      <c r="BD128" s="28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</row>
    <row r="129" spans="3:99" x14ac:dyDescent="0.3">
      <c r="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8"/>
      <c r="AY129" s="28"/>
      <c r="AZ129" s="28"/>
      <c r="BA129" s="28"/>
      <c r="BB129" s="28"/>
      <c r="BC129" s="28"/>
      <c r="BD129" s="28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</row>
    <row r="130" spans="3:99" x14ac:dyDescent="0.3">
      <c r="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8"/>
      <c r="AY130" s="28"/>
      <c r="AZ130" s="28"/>
      <c r="BA130" s="28"/>
      <c r="BB130" s="28"/>
      <c r="BC130" s="28"/>
      <c r="BD130" s="28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</row>
    <row r="131" spans="3:99" x14ac:dyDescent="0.3">
      <c r="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8"/>
      <c r="AY131" s="28"/>
      <c r="AZ131" s="28"/>
      <c r="BA131" s="28"/>
      <c r="BB131" s="28"/>
      <c r="BC131" s="28"/>
      <c r="BD131" s="28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</row>
    <row r="132" spans="3:99" x14ac:dyDescent="0.3">
      <c r="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8"/>
      <c r="AY132" s="28"/>
      <c r="AZ132" s="28"/>
      <c r="BA132" s="28"/>
      <c r="BB132" s="28"/>
      <c r="BC132" s="28"/>
      <c r="BD132" s="28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</row>
    <row r="133" spans="3:99" x14ac:dyDescent="0.3">
      <c r="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8"/>
      <c r="AY133" s="28"/>
      <c r="AZ133" s="28"/>
      <c r="BA133" s="28"/>
      <c r="BB133" s="28"/>
      <c r="BC133" s="28"/>
      <c r="BD133" s="28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</row>
    <row r="134" spans="3:99" x14ac:dyDescent="0.3">
      <c r="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8"/>
      <c r="AY134" s="28"/>
      <c r="AZ134" s="28"/>
      <c r="BA134" s="28"/>
      <c r="BB134" s="28"/>
      <c r="BC134" s="28"/>
      <c r="BD134" s="28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</row>
    <row r="135" spans="3:99" x14ac:dyDescent="0.3">
      <c r="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8"/>
      <c r="AY135" s="28"/>
      <c r="AZ135" s="28"/>
      <c r="BA135" s="28"/>
      <c r="BB135" s="28"/>
      <c r="BC135" s="28"/>
      <c r="BD135" s="28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</row>
    <row r="136" spans="3:99" x14ac:dyDescent="0.3">
      <c r="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8"/>
      <c r="AY136" s="28"/>
      <c r="AZ136" s="28"/>
      <c r="BA136" s="28"/>
      <c r="BB136" s="28"/>
      <c r="BC136" s="28"/>
      <c r="BD136" s="28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</row>
    <row r="137" spans="3:99" x14ac:dyDescent="0.3">
      <c r="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8"/>
      <c r="AY137" s="28"/>
      <c r="AZ137" s="28"/>
      <c r="BA137" s="28"/>
      <c r="BB137" s="28"/>
      <c r="BC137" s="28"/>
      <c r="BD137" s="28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</row>
    <row r="138" spans="3:99" x14ac:dyDescent="0.3">
      <c r="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8"/>
      <c r="AY138" s="28"/>
      <c r="AZ138" s="28"/>
      <c r="BA138" s="28"/>
      <c r="BB138" s="28"/>
      <c r="BC138" s="28"/>
      <c r="BD138" s="28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</row>
    <row r="139" spans="3:99" x14ac:dyDescent="0.3">
      <c r="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8"/>
      <c r="AY139" s="28"/>
      <c r="AZ139" s="28"/>
      <c r="BA139" s="28"/>
      <c r="BB139" s="28"/>
      <c r="BC139" s="28"/>
      <c r="BD139" s="28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</row>
    <row r="140" spans="3:99" x14ac:dyDescent="0.3">
      <c r="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8"/>
      <c r="AY140" s="28"/>
      <c r="AZ140" s="28"/>
      <c r="BA140" s="28"/>
      <c r="BB140" s="28"/>
      <c r="BC140" s="28"/>
      <c r="BD140" s="28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</row>
    <row r="141" spans="3:99" x14ac:dyDescent="0.3">
      <c r="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8"/>
      <c r="AY141" s="28"/>
      <c r="AZ141" s="28"/>
      <c r="BA141" s="28"/>
      <c r="BB141" s="28"/>
      <c r="BC141" s="28"/>
      <c r="BD141" s="28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</row>
    <row r="142" spans="3:99" x14ac:dyDescent="0.3">
      <c r="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8"/>
      <c r="AY142" s="28"/>
      <c r="AZ142" s="28"/>
      <c r="BA142" s="28"/>
      <c r="BB142" s="28"/>
      <c r="BC142" s="28"/>
      <c r="BD142" s="28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</row>
    <row r="143" spans="3:99" x14ac:dyDescent="0.3">
      <c r="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8"/>
      <c r="AY143" s="28"/>
      <c r="AZ143" s="28"/>
      <c r="BA143" s="28"/>
      <c r="BB143" s="28"/>
      <c r="BC143" s="28"/>
      <c r="BD143" s="28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</row>
    <row r="144" spans="3:99" x14ac:dyDescent="0.3">
      <c r="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8"/>
      <c r="AY144" s="28"/>
      <c r="AZ144" s="28"/>
      <c r="BA144" s="28"/>
      <c r="BB144" s="28"/>
      <c r="BC144" s="28"/>
      <c r="BD144" s="28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</row>
    <row r="145" spans="3:99" x14ac:dyDescent="0.3">
      <c r="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8"/>
      <c r="AY145" s="28"/>
      <c r="AZ145" s="28"/>
      <c r="BA145" s="28"/>
      <c r="BB145" s="28"/>
      <c r="BC145" s="28"/>
      <c r="BD145" s="28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</row>
    <row r="146" spans="3:99" x14ac:dyDescent="0.3">
      <c r="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8"/>
      <c r="AY146" s="28"/>
      <c r="AZ146" s="28"/>
      <c r="BA146" s="28"/>
      <c r="BB146" s="28"/>
      <c r="BC146" s="28"/>
      <c r="BD146" s="28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</row>
    <row r="147" spans="3:99" x14ac:dyDescent="0.3">
      <c r="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8"/>
      <c r="AY147" s="28"/>
      <c r="AZ147" s="28"/>
      <c r="BA147" s="28"/>
      <c r="BB147" s="28"/>
      <c r="BC147" s="28"/>
      <c r="BD147" s="28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</row>
    <row r="148" spans="3:99" x14ac:dyDescent="0.3">
      <c r="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8"/>
      <c r="AY148" s="28"/>
      <c r="AZ148" s="28"/>
      <c r="BA148" s="28"/>
      <c r="BB148" s="28"/>
      <c r="BC148" s="28"/>
      <c r="BD148" s="28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</row>
    <row r="149" spans="3:99" x14ac:dyDescent="0.3">
      <c r="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8"/>
      <c r="AY149" s="28"/>
      <c r="AZ149" s="28"/>
      <c r="BA149" s="28"/>
      <c r="BB149" s="28"/>
      <c r="BC149" s="28"/>
      <c r="BD149" s="28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</row>
    <row r="150" spans="3:99" x14ac:dyDescent="0.3">
      <c r="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8"/>
      <c r="AY150" s="28"/>
      <c r="AZ150" s="28"/>
      <c r="BA150" s="28"/>
      <c r="BB150" s="28"/>
      <c r="BC150" s="28"/>
      <c r="BD150" s="28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</row>
    <row r="151" spans="3:99" x14ac:dyDescent="0.3">
      <c r="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8"/>
      <c r="AY151" s="28"/>
      <c r="AZ151" s="28"/>
      <c r="BA151" s="28"/>
      <c r="BB151" s="28"/>
      <c r="BC151" s="28"/>
      <c r="BD151" s="28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</row>
    <row r="152" spans="3:99" x14ac:dyDescent="0.3">
      <c r="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8"/>
      <c r="AY152" s="28"/>
      <c r="AZ152" s="28"/>
      <c r="BA152" s="28"/>
      <c r="BB152" s="28"/>
      <c r="BC152" s="28"/>
      <c r="BD152" s="28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</row>
    <row r="153" spans="3:99" x14ac:dyDescent="0.3">
      <c r="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8"/>
      <c r="AY153" s="28"/>
      <c r="AZ153" s="28"/>
      <c r="BA153" s="28"/>
      <c r="BB153" s="28"/>
      <c r="BC153" s="28"/>
      <c r="BD153" s="28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</row>
    <row r="154" spans="3:99" x14ac:dyDescent="0.3">
      <c r="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8"/>
      <c r="AY154" s="28"/>
      <c r="AZ154" s="28"/>
      <c r="BA154" s="28"/>
      <c r="BB154" s="28"/>
      <c r="BC154" s="28"/>
      <c r="BD154" s="28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</row>
    <row r="155" spans="3:99" x14ac:dyDescent="0.3">
      <c r="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8"/>
      <c r="AY155" s="28"/>
      <c r="AZ155" s="28"/>
      <c r="BA155" s="28"/>
      <c r="BB155" s="28"/>
      <c r="BC155" s="28"/>
      <c r="BD155" s="28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</row>
    <row r="156" spans="3:99" x14ac:dyDescent="0.3">
      <c r="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8"/>
      <c r="AY156" s="28"/>
      <c r="AZ156" s="28"/>
      <c r="BA156" s="28"/>
      <c r="BB156" s="28"/>
      <c r="BC156" s="28"/>
      <c r="BD156" s="28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</row>
    <row r="157" spans="3:99" x14ac:dyDescent="0.3">
      <c r="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8"/>
      <c r="AY157" s="28"/>
      <c r="AZ157" s="28"/>
      <c r="BA157" s="28"/>
      <c r="BB157" s="28"/>
      <c r="BC157" s="28"/>
      <c r="BD157" s="28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</row>
    <row r="158" spans="3:99" x14ac:dyDescent="0.3">
      <c r="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8"/>
      <c r="AY158" s="28"/>
      <c r="AZ158" s="28"/>
      <c r="BA158" s="28"/>
      <c r="BB158" s="28"/>
      <c r="BC158" s="28"/>
      <c r="BD158" s="28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</row>
    <row r="159" spans="3:99" x14ac:dyDescent="0.3">
      <c r="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8"/>
      <c r="AY159" s="28"/>
      <c r="AZ159" s="28"/>
      <c r="BA159" s="28"/>
      <c r="BB159" s="28"/>
      <c r="BC159" s="28"/>
      <c r="BD159" s="28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</row>
    <row r="160" spans="3:99" x14ac:dyDescent="0.3">
      <c r="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8"/>
      <c r="AY160" s="28"/>
      <c r="AZ160" s="28"/>
      <c r="BA160" s="28"/>
      <c r="BB160" s="28"/>
      <c r="BC160" s="28"/>
      <c r="BD160" s="28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</row>
    <row r="161" spans="3:99" x14ac:dyDescent="0.3">
      <c r="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8"/>
      <c r="AY161" s="28"/>
      <c r="AZ161" s="28"/>
      <c r="BA161" s="28"/>
      <c r="BB161" s="28"/>
      <c r="BC161" s="28"/>
      <c r="BD161" s="28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</row>
    <row r="162" spans="3:99" x14ac:dyDescent="0.3">
      <c r="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8"/>
      <c r="AY162" s="28"/>
      <c r="AZ162" s="28"/>
      <c r="BA162" s="28"/>
      <c r="BB162" s="28"/>
      <c r="BC162" s="28"/>
      <c r="BD162" s="28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</row>
    <row r="163" spans="3:99" x14ac:dyDescent="0.3">
      <c r="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8"/>
      <c r="AY163" s="28"/>
      <c r="AZ163" s="28"/>
      <c r="BA163" s="28"/>
      <c r="BB163" s="28"/>
      <c r="BC163" s="28"/>
      <c r="BD163" s="28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</row>
    <row r="164" spans="3:99" x14ac:dyDescent="0.3">
      <c r="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8"/>
      <c r="AY164" s="28"/>
      <c r="AZ164" s="28"/>
      <c r="BA164" s="28"/>
      <c r="BB164" s="28"/>
      <c r="BC164" s="28"/>
      <c r="BD164" s="28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</row>
    <row r="165" spans="3:99" x14ac:dyDescent="0.3">
      <c r="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8"/>
      <c r="AY165" s="28"/>
      <c r="AZ165" s="28"/>
      <c r="BA165" s="28"/>
      <c r="BB165" s="28"/>
      <c r="BC165" s="28"/>
      <c r="BD165" s="28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</row>
    <row r="166" spans="3:99" x14ac:dyDescent="0.3">
      <c r="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8"/>
      <c r="AY166" s="28"/>
      <c r="AZ166" s="28"/>
      <c r="BA166" s="28"/>
      <c r="BB166" s="28"/>
      <c r="BC166" s="28"/>
      <c r="BD166" s="28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</row>
    <row r="167" spans="3:99" x14ac:dyDescent="0.3">
      <c r="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8"/>
      <c r="AY167" s="28"/>
      <c r="AZ167" s="28"/>
      <c r="BA167" s="28"/>
      <c r="BB167" s="28"/>
      <c r="BC167" s="28"/>
      <c r="BD167" s="28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</row>
    <row r="168" spans="3:99" x14ac:dyDescent="0.3">
      <c r="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8"/>
      <c r="AY168" s="28"/>
      <c r="AZ168" s="28"/>
      <c r="BA168" s="28"/>
      <c r="BB168" s="28"/>
      <c r="BC168" s="28"/>
      <c r="BD168" s="28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</row>
    <row r="169" spans="3:99" x14ac:dyDescent="0.3">
      <c r="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8"/>
      <c r="AY169" s="28"/>
      <c r="AZ169" s="28"/>
      <c r="BA169" s="28"/>
      <c r="BB169" s="28"/>
      <c r="BC169" s="28"/>
      <c r="BD169" s="28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</row>
    <row r="170" spans="3:99" x14ac:dyDescent="0.3">
      <c r="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8"/>
      <c r="AY170" s="28"/>
      <c r="AZ170" s="28"/>
      <c r="BA170" s="28"/>
      <c r="BB170" s="28"/>
      <c r="BC170" s="28"/>
      <c r="BD170" s="28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</row>
    <row r="171" spans="3:99" x14ac:dyDescent="0.3">
      <c r="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8"/>
      <c r="AY171" s="28"/>
      <c r="AZ171" s="28"/>
      <c r="BA171" s="28"/>
      <c r="BB171" s="28"/>
      <c r="BC171" s="28"/>
      <c r="BD171" s="28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</row>
    <row r="172" spans="3:99" x14ac:dyDescent="0.3">
      <c r="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8"/>
      <c r="AY172" s="28"/>
      <c r="AZ172" s="28"/>
      <c r="BA172" s="28"/>
      <c r="BB172" s="28"/>
      <c r="BC172" s="28"/>
      <c r="BD172" s="28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</row>
    <row r="173" spans="3:99" x14ac:dyDescent="0.3">
      <c r="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8"/>
      <c r="AY173" s="28"/>
      <c r="AZ173" s="28"/>
      <c r="BA173" s="28"/>
      <c r="BB173" s="28"/>
      <c r="BC173" s="28"/>
      <c r="BD173" s="28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</row>
    <row r="174" spans="3:99" x14ac:dyDescent="0.3">
      <c r="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8"/>
      <c r="AY174" s="28"/>
      <c r="AZ174" s="28"/>
      <c r="BA174" s="28"/>
      <c r="BB174" s="28"/>
      <c r="BC174" s="28"/>
      <c r="BD174" s="28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</row>
    <row r="175" spans="3:99" x14ac:dyDescent="0.3">
      <c r="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8"/>
      <c r="AY175" s="28"/>
      <c r="AZ175" s="28"/>
      <c r="BA175" s="28"/>
      <c r="BB175" s="28"/>
      <c r="BC175" s="28"/>
      <c r="BD175" s="28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</row>
    <row r="176" spans="3:99" x14ac:dyDescent="0.3">
      <c r="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8"/>
      <c r="AY176" s="28"/>
      <c r="AZ176" s="28"/>
      <c r="BA176" s="28"/>
      <c r="BB176" s="28"/>
      <c r="BC176" s="28"/>
      <c r="BD176" s="28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</row>
    <row r="177" spans="3:99" x14ac:dyDescent="0.3">
      <c r="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8"/>
      <c r="AY177" s="28"/>
      <c r="AZ177" s="28"/>
      <c r="BA177" s="28"/>
      <c r="BB177" s="28"/>
      <c r="BC177" s="28"/>
      <c r="BD177" s="28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</row>
    <row r="178" spans="3:99" x14ac:dyDescent="0.3">
      <c r="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8"/>
      <c r="AY178" s="28"/>
      <c r="AZ178" s="28"/>
      <c r="BA178" s="28"/>
      <c r="BB178" s="28"/>
      <c r="BC178" s="28"/>
      <c r="BD178" s="28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</row>
    <row r="179" spans="3:99" x14ac:dyDescent="0.3">
      <c r="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8"/>
      <c r="AY179" s="28"/>
      <c r="AZ179" s="28"/>
      <c r="BA179" s="28"/>
      <c r="BB179" s="28"/>
      <c r="BC179" s="28"/>
      <c r="BD179" s="28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</row>
    <row r="180" spans="3:99" x14ac:dyDescent="0.3">
      <c r="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8"/>
      <c r="AY180" s="28"/>
      <c r="AZ180" s="28"/>
      <c r="BA180" s="28"/>
      <c r="BB180" s="28"/>
      <c r="BC180" s="28"/>
      <c r="BD180" s="28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</row>
    <row r="181" spans="3:99" x14ac:dyDescent="0.3">
      <c r="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8"/>
      <c r="AY181" s="28"/>
      <c r="AZ181" s="28"/>
      <c r="BA181" s="28"/>
      <c r="BB181" s="28"/>
      <c r="BC181" s="28"/>
      <c r="BD181" s="28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</row>
    <row r="182" spans="3:99" x14ac:dyDescent="0.3">
      <c r="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8"/>
      <c r="AY182" s="28"/>
      <c r="AZ182" s="28"/>
      <c r="BA182" s="28"/>
      <c r="BB182" s="28"/>
      <c r="BC182" s="28"/>
      <c r="BD182" s="28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</row>
    <row r="183" spans="3:99" x14ac:dyDescent="0.3">
      <c r="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8"/>
      <c r="AY183" s="28"/>
      <c r="AZ183" s="28"/>
      <c r="BA183" s="28"/>
      <c r="BB183" s="28"/>
      <c r="BC183" s="28"/>
      <c r="BD183" s="28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</row>
    <row r="184" spans="3:99" x14ac:dyDescent="0.3">
      <c r="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8"/>
      <c r="AY184" s="28"/>
      <c r="AZ184" s="28"/>
      <c r="BA184" s="28"/>
      <c r="BB184" s="28"/>
      <c r="BC184" s="28"/>
      <c r="BD184" s="28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</row>
    <row r="185" spans="3:99" x14ac:dyDescent="0.3">
      <c r="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8"/>
      <c r="AY185" s="28"/>
      <c r="AZ185" s="28"/>
      <c r="BA185" s="28"/>
      <c r="BB185" s="28"/>
      <c r="BC185" s="28"/>
      <c r="BD185" s="28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</row>
    <row r="186" spans="3:99" x14ac:dyDescent="0.3">
      <c r="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8"/>
      <c r="AY186" s="28"/>
      <c r="AZ186" s="28"/>
      <c r="BA186" s="28"/>
      <c r="BB186" s="28"/>
      <c r="BC186" s="28"/>
      <c r="BD186" s="28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</row>
    <row r="187" spans="3:99" x14ac:dyDescent="0.3">
      <c r="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8"/>
      <c r="AY187" s="28"/>
      <c r="AZ187" s="28"/>
      <c r="BA187" s="28"/>
      <c r="BB187" s="28"/>
      <c r="BC187" s="28"/>
      <c r="BD187" s="28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</row>
    <row r="188" spans="3:99" x14ac:dyDescent="0.3">
      <c r="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8"/>
      <c r="AY188" s="28"/>
      <c r="AZ188" s="28"/>
      <c r="BA188" s="28"/>
      <c r="BB188" s="28"/>
      <c r="BC188" s="28"/>
      <c r="BD188" s="28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</row>
    <row r="189" spans="3:99" x14ac:dyDescent="0.3">
      <c r="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8"/>
      <c r="AY189" s="28"/>
      <c r="AZ189" s="28"/>
      <c r="BA189" s="28"/>
      <c r="BB189" s="28"/>
      <c r="BC189" s="28"/>
      <c r="BD189" s="28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</row>
    <row r="190" spans="3:99" x14ac:dyDescent="0.3">
      <c r="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8"/>
      <c r="AY190" s="28"/>
      <c r="AZ190" s="28"/>
      <c r="BA190" s="28"/>
      <c r="BB190" s="28"/>
      <c r="BC190" s="28"/>
      <c r="BD190" s="28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</row>
    <row r="191" spans="3:99" x14ac:dyDescent="0.3">
      <c r="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8"/>
      <c r="AY191" s="28"/>
      <c r="AZ191" s="28"/>
      <c r="BA191" s="28"/>
      <c r="BB191" s="28"/>
      <c r="BC191" s="28"/>
      <c r="BD191" s="28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</row>
    <row r="192" spans="3:99" x14ac:dyDescent="0.3">
      <c r="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8"/>
      <c r="AY192" s="28"/>
      <c r="AZ192" s="28"/>
      <c r="BA192" s="28"/>
      <c r="BB192" s="28"/>
      <c r="BC192" s="28"/>
      <c r="BD192" s="28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</row>
    <row r="193" spans="3:99" x14ac:dyDescent="0.3">
      <c r="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8"/>
      <c r="AY193" s="28"/>
      <c r="AZ193" s="28"/>
      <c r="BA193" s="28"/>
      <c r="BB193" s="28"/>
      <c r="BC193" s="28"/>
      <c r="BD193" s="28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</row>
    <row r="194" spans="3:99" x14ac:dyDescent="0.3">
      <c r="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8"/>
      <c r="AY194" s="28"/>
      <c r="AZ194" s="28"/>
      <c r="BA194" s="28"/>
      <c r="BB194" s="28"/>
      <c r="BC194" s="28"/>
      <c r="BD194" s="28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</row>
    <row r="195" spans="3:99" x14ac:dyDescent="0.3">
      <c r="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8"/>
      <c r="AY195" s="28"/>
      <c r="AZ195" s="28"/>
      <c r="BA195" s="28"/>
      <c r="BB195" s="28"/>
      <c r="BC195" s="28"/>
      <c r="BD195" s="28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</row>
    <row r="196" spans="3:99" x14ac:dyDescent="0.3">
      <c r="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8"/>
      <c r="AY196" s="28"/>
      <c r="AZ196" s="28"/>
      <c r="BA196" s="28"/>
      <c r="BB196" s="28"/>
      <c r="BC196" s="28"/>
      <c r="BD196" s="28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</row>
    <row r="197" spans="3:99" x14ac:dyDescent="0.3">
      <c r="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8"/>
      <c r="AY197" s="28"/>
      <c r="AZ197" s="28"/>
      <c r="BA197" s="28"/>
      <c r="BB197" s="28"/>
      <c r="BC197" s="28"/>
      <c r="BD197" s="28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</row>
    <row r="198" spans="3:99" x14ac:dyDescent="0.3">
      <c r="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8"/>
      <c r="AY198" s="28"/>
      <c r="AZ198" s="28"/>
      <c r="BA198" s="28"/>
      <c r="BB198" s="28"/>
      <c r="BC198" s="28"/>
      <c r="BD198" s="28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</row>
    <row r="199" spans="3:99" x14ac:dyDescent="0.3">
      <c r="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8"/>
      <c r="AY199" s="28"/>
      <c r="AZ199" s="28"/>
      <c r="BA199" s="28"/>
      <c r="BB199" s="28"/>
      <c r="BC199" s="28"/>
      <c r="BD199" s="28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</row>
    <row r="200" spans="3:99" x14ac:dyDescent="0.3">
      <c r="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8"/>
      <c r="AY200" s="28"/>
      <c r="AZ200" s="28"/>
      <c r="BA200" s="28"/>
      <c r="BB200" s="28"/>
      <c r="BC200" s="28"/>
      <c r="BD200" s="28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</row>
    <row r="201" spans="3:99" x14ac:dyDescent="0.3">
      <c r="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8"/>
      <c r="AY201" s="28"/>
      <c r="AZ201" s="28"/>
      <c r="BA201" s="28"/>
      <c r="BB201" s="28"/>
      <c r="BC201" s="28"/>
      <c r="BD201" s="28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</row>
    <row r="202" spans="3:99" x14ac:dyDescent="0.3">
      <c r="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8"/>
      <c r="AY202" s="28"/>
      <c r="AZ202" s="28"/>
      <c r="BA202" s="28"/>
      <c r="BB202" s="28"/>
      <c r="BC202" s="28"/>
      <c r="BD202" s="28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</row>
    <row r="203" spans="3:99" x14ac:dyDescent="0.3">
      <c r="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8"/>
      <c r="AY203" s="28"/>
      <c r="AZ203" s="28"/>
      <c r="BA203" s="28"/>
      <c r="BB203" s="28"/>
      <c r="BC203" s="28"/>
      <c r="BD203" s="28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</row>
    <row r="204" spans="3:99" x14ac:dyDescent="0.3">
      <c r="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8"/>
      <c r="AY204" s="28"/>
      <c r="AZ204" s="28"/>
      <c r="BA204" s="28"/>
      <c r="BB204" s="28"/>
      <c r="BC204" s="28"/>
      <c r="BD204" s="28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</row>
    <row r="205" spans="3:99" x14ac:dyDescent="0.3">
      <c r="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8"/>
      <c r="AY205" s="28"/>
      <c r="AZ205" s="28"/>
      <c r="BA205" s="28"/>
      <c r="BB205" s="28"/>
      <c r="BC205" s="28"/>
      <c r="BD205" s="28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</row>
    <row r="206" spans="3:99" x14ac:dyDescent="0.3">
      <c r="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8"/>
      <c r="AY206" s="28"/>
      <c r="AZ206" s="28"/>
      <c r="BA206" s="28"/>
      <c r="BB206" s="28"/>
      <c r="BC206" s="28"/>
      <c r="BD206" s="28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</row>
    <row r="207" spans="3:99" x14ac:dyDescent="0.3">
      <c r="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8"/>
      <c r="AY207" s="28"/>
      <c r="AZ207" s="28"/>
      <c r="BA207" s="28"/>
      <c r="BB207" s="28"/>
      <c r="BC207" s="28"/>
      <c r="BD207" s="28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</row>
    <row r="208" spans="3:99" x14ac:dyDescent="0.3">
      <c r="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8"/>
      <c r="AY208" s="28"/>
      <c r="AZ208" s="28"/>
      <c r="BA208" s="28"/>
      <c r="BB208" s="28"/>
      <c r="BC208" s="28"/>
      <c r="BD208" s="28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</row>
    <row r="209" spans="3:99" x14ac:dyDescent="0.3">
      <c r="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8"/>
      <c r="AY209" s="28"/>
      <c r="AZ209" s="28"/>
      <c r="BA209" s="28"/>
      <c r="BB209" s="28"/>
      <c r="BC209" s="28"/>
      <c r="BD209" s="28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</row>
    <row r="210" spans="3:99" x14ac:dyDescent="0.3">
      <c r="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8"/>
      <c r="AY210" s="28"/>
      <c r="AZ210" s="28"/>
      <c r="BA210" s="28"/>
      <c r="BB210" s="28"/>
      <c r="BC210" s="28"/>
      <c r="BD210" s="28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</row>
    <row r="211" spans="3:99" x14ac:dyDescent="0.3">
      <c r="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8"/>
      <c r="AY211" s="28"/>
      <c r="AZ211" s="28"/>
      <c r="BA211" s="28"/>
      <c r="BB211" s="28"/>
      <c r="BC211" s="28"/>
      <c r="BD211" s="28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</row>
    <row r="212" spans="3:99" x14ac:dyDescent="0.3">
      <c r="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8"/>
      <c r="AY212" s="28"/>
      <c r="AZ212" s="28"/>
      <c r="BA212" s="28"/>
      <c r="BB212" s="28"/>
      <c r="BC212" s="28"/>
      <c r="BD212" s="28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</row>
    <row r="213" spans="3:99" x14ac:dyDescent="0.3">
      <c r="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8"/>
      <c r="AY213" s="28"/>
      <c r="AZ213" s="28"/>
      <c r="BA213" s="28"/>
      <c r="BB213" s="28"/>
      <c r="BC213" s="28"/>
      <c r="BD213" s="28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</row>
    <row r="214" spans="3:99" x14ac:dyDescent="0.3">
      <c r="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8"/>
      <c r="AY214" s="28"/>
      <c r="AZ214" s="28"/>
      <c r="BA214" s="28"/>
      <c r="BB214" s="28"/>
      <c r="BC214" s="28"/>
      <c r="BD214" s="28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</row>
    <row r="215" spans="3:99" x14ac:dyDescent="0.3">
      <c r="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8"/>
      <c r="AY215" s="28"/>
      <c r="AZ215" s="28"/>
      <c r="BA215" s="28"/>
      <c r="BB215" s="28"/>
      <c r="BC215" s="28"/>
      <c r="BD215" s="28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</row>
    <row r="216" spans="3:99" x14ac:dyDescent="0.3">
      <c r="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8"/>
      <c r="AY216" s="28"/>
      <c r="AZ216" s="28"/>
      <c r="BA216" s="28"/>
      <c r="BB216" s="28"/>
      <c r="BC216" s="28"/>
      <c r="BD216" s="28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</row>
    <row r="217" spans="3:99" x14ac:dyDescent="0.3">
      <c r="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8"/>
      <c r="AY217" s="28"/>
      <c r="AZ217" s="28"/>
      <c r="BA217" s="28"/>
      <c r="BB217" s="28"/>
      <c r="BC217" s="28"/>
      <c r="BD217" s="28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</row>
    <row r="218" spans="3:99" x14ac:dyDescent="0.3">
      <c r="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8"/>
      <c r="AY218" s="28"/>
      <c r="AZ218" s="28"/>
      <c r="BA218" s="28"/>
      <c r="BB218" s="28"/>
      <c r="BC218" s="28"/>
      <c r="BD218" s="28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</row>
    <row r="219" spans="3:99" x14ac:dyDescent="0.3">
      <c r="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8"/>
      <c r="AY219" s="28"/>
      <c r="AZ219" s="28"/>
      <c r="BA219" s="28"/>
      <c r="BB219" s="28"/>
      <c r="BC219" s="28"/>
      <c r="BD219" s="28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</row>
    <row r="220" spans="3:99" x14ac:dyDescent="0.3">
      <c r="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8"/>
      <c r="AY220" s="28"/>
      <c r="AZ220" s="28"/>
      <c r="BA220" s="28"/>
      <c r="BB220" s="28"/>
      <c r="BC220" s="28"/>
      <c r="BD220" s="28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</row>
    <row r="221" spans="3:99" x14ac:dyDescent="0.3">
      <c r="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8"/>
      <c r="AY221" s="28"/>
      <c r="AZ221" s="28"/>
      <c r="BA221" s="28"/>
      <c r="BB221" s="28"/>
      <c r="BC221" s="28"/>
      <c r="BD221" s="28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</row>
    <row r="222" spans="3:99" x14ac:dyDescent="0.3">
      <c r="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8"/>
      <c r="AY222" s="28"/>
      <c r="AZ222" s="28"/>
      <c r="BA222" s="28"/>
      <c r="BB222" s="28"/>
      <c r="BC222" s="28"/>
      <c r="BD222" s="28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</row>
    <row r="223" spans="3:99" x14ac:dyDescent="0.3">
      <c r="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8"/>
      <c r="AY223" s="28"/>
      <c r="AZ223" s="28"/>
      <c r="BA223" s="28"/>
      <c r="BB223" s="28"/>
      <c r="BC223" s="28"/>
      <c r="BD223" s="28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</row>
    <row r="224" spans="3:99" x14ac:dyDescent="0.3">
      <c r="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8"/>
      <c r="AY224" s="28"/>
      <c r="AZ224" s="28"/>
      <c r="BA224" s="28"/>
      <c r="BB224" s="28"/>
      <c r="BC224" s="28"/>
      <c r="BD224" s="28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</row>
    <row r="225" spans="3:99" x14ac:dyDescent="0.3">
      <c r="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8"/>
      <c r="AY225" s="28"/>
      <c r="AZ225" s="28"/>
      <c r="BA225" s="28"/>
      <c r="BB225" s="28"/>
      <c r="BC225" s="28"/>
      <c r="BD225" s="28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</row>
    <row r="226" spans="3:99" x14ac:dyDescent="0.3">
      <c r="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8"/>
      <c r="AY226" s="28"/>
      <c r="AZ226" s="28"/>
      <c r="BA226" s="28"/>
      <c r="BB226" s="28"/>
      <c r="BC226" s="28"/>
      <c r="BD226" s="28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</row>
    <row r="227" spans="3:99" x14ac:dyDescent="0.3">
      <c r="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8"/>
      <c r="AY227" s="28"/>
      <c r="AZ227" s="28"/>
      <c r="BA227" s="28"/>
      <c r="BB227" s="28"/>
      <c r="BC227" s="28"/>
      <c r="BD227" s="28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</row>
    <row r="228" spans="3:99" x14ac:dyDescent="0.3">
      <c r="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8"/>
      <c r="AY228" s="28"/>
      <c r="AZ228" s="28"/>
      <c r="BA228" s="28"/>
      <c r="BB228" s="28"/>
      <c r="BC228" s="28"/>
      <c r="BD228" s="28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</row>
    <row r="229" spans="3:99" x14ac:dyDescent="0.3">
      <c r="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8"/>
      <c r="AY229" s="28"/>
      <c r="AZ229" s="28"/>
      <c r="BA229" s="28"/>
      <c r="BB229" s="28"/>
      <c r="BC229" s="28"/>
      <c r="BD229" s="28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</row>
    <row r="230" spans="3:99" x14ac:dyDescent="0.3">
      <c r="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8"/>
      <c r="AY230" s="28"/>
      <c r="AZ230" s="28"/>
      <c r="BA230" s="28"/>
      <c r="BB230" s="28"/>
      <c r="BC230" s="28"/>
      <c r="BD230" s="28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</row>
    <row r="231" spans="3:99" x14ac:dyDescent="0.3">
      <c r="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8"/>
      <c r="AY231" s="28"/>
      <c r="AZ231" s="28"/>
      <c r="BA231" s="28"/>
      <c r="BB231" s="28"/>
      <c r="BC231" s="28"/>
      <c r="BD231" s="28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</row>
    <row r="232" spans="3:99" x14ac:dyDescent="0.3">
      <c r="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8"/>
      <c r="AY232" s="28"/>
      <c r="AZ232" s="28"/>
      <c r="BA232" s="28"/>
      <c r="BB232" s="28"/>
      <c r="BC232" s="28"/>
      <c r="BD232" s="28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</row>
    <row r="233" spans="3:99" x14ac:dyDescent="0.3">
      <c r="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8"/>
      <c r="AY233" s="28"/>
      <c r="AZ233" s="28"/>
      <c r="BA233" s="28"/>
      <c r="BB233" s="28"/>
      <c r="BC233" s="28"/>
      <c r="BD233" s="28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</row>
    <row r="234" spans="3:99" x14ac:dyDescent="0.3">
      <c r="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8"/>
      <c r="AY234" s="28"/>
      <c r="AZ234" s="28"/>
      <c r="BA234" s="28"/>
      <c r="BB234" s="28"/>
      <c r="BC234" s="28"/>
      <c r="BD234" s="28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</row>
    <row r="235" spans="3:99" x14ac:dyDescent="0.3">
      <c r="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8"/>
      <c r="AY235" s="28"/>
      <c r="AZ235" s="28"/>
      <c r="BA235" s="28"/>
      <c r="BB235" s="28"/>
      <c r="BC235" s="28"/>
      <c r="BD235" s="28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</row>
    <row r="236" spans="3:99" x14ac:dyDescent="0.3">
      <c r="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8"/>
      <c r="AY236" s="28"/>
      <c r="AZ236" s="28"/>
      <c r="BA236" s="28"/>
      <c r="BB236" s="28"/>
      <c r="BC236" s="28"/>
      <c r="BD236" s="28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</row>
    <row r="237" spans="3:99" x14ac:dyDescent="0.3">
      <c r="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8"/>
      <c r="AY237" s="28"/>
      <c r="AZ237" s="28"/>
      <c r="BA237" s="28"/>
      <c r="BB237" s="28"/>
      <c r="BC237" s="28"/>
      <c r="BD237" s="28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</row>
    <row r="238" spans="3:99" x14ac:dyDescent="0.3">
      <c r="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8"/>
      <c r="AY238" s="28"/>
      <c r="AZ238" s="28"/>
      <c r="BA238" s="28"/>
      <c r="BB238" s="28"/>
      <c r="BC238" s="28"/>
      <c r="BD238" s="28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</row>
    <row r="239" spans="3:99" x14ac:dyDescent="0.3">
      <c r="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8"/>
      <c r="AY239" s="28"/>
      <c r="AZ239" s="28"/>
      <c r="BA239" s="28"/>
      <c r="BB239" s="28"/>
      <c r="BC239" s="28"/>
      <c r="BD239" s="28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</row>
    <row r="240" spans="3:99" x14ac:dyDescent="0.3">
      <c r="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8"/>
      <c r="AY240" s="28"/>
      <c r="AZ240" s="28"/>
      <c r="BA240" s="28"/>
      <c r="BB240" s="28"/>
      <c r="BC240" s="28"/>
      <c r="BD240" s="28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</row>
    <row r="241" spans="3:99" x14ac:dyDescent="0.3">
      <c r="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8"/>
      <c r="AY241" s="28"/>
      <c r="AZ241" s="28"/>
      <c r="BA241" s="28"/>
      <c r="BB241" s="28"/>
      <c r="BC241" s="28"/>
      <c r="BD241" s="28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</row>
    <row r="242" spans="3:99" x14ac:dyDescent="0.3">
      <c r="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8"/>
      <c r="AY242" s="28"/>
      <c r="AZ242" s="28"/>
      <c r="BA242" s="28"/>
      <c r="BB242" s="28"/>
      <c r="BC242" s="28"/>
      <c r="BD242" s="28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</row>
    <row r="243" spans="3:99" x14ac:dyDescent="0.3">
      <c r="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8"/>
      <c r="AY243" s="28"/>
      <c r="AZ243" s="28"/>
      <c r="BA243" s="28"/>
      <c r="BB243" s="28"/>
      <c r="BC243" s="28"/>
      <c r="BD243" s="28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</row>
    <row r="244" spans="3:99" x14ac:dyDescent="0.3">
      <c r="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8"/>
      <c r="AY244" s="28"/>
      <c r="AZ244" s="28"/>
      <c r="BA244" s="28"/>
      <c r="BB244" s="28"/>
      <c r="BC244" s="28"/>
      <c r="BD244" s="28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</row>
    <row r="245" spans="3:99" x14ac:dyDescent="0.3">
      <c r="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8"/>
      <c r="AY245" s="28"/>
      <c r="AZ245" s="28"/>
      <c r="BA245" s="28"/>
      <c r="BB245" s="28"/>
      <c r="BC245" s="28"/>
      <c r="BD245" s="28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</row>
    <row r="246" spans="3:99" x14ac:dyDescent="0.3">
      <c r="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8"/>
      <c r="AY246" s="28"/>
      <c r="AZ246" s="28"/>
      <c r="BA246" s="28"/>
      <c r="BB246" s="28"/>
      <c r="BC246" s="28"/>
      <c r="BD246" s="28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</row>
    <row r="247" spans="3:99" x14ac:dyDescent="0.3">
      <c r="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8"/>
      <c r="AY247" s="28"/>
      <c r="AZ247" s="28"/>
      <c r="BA247" s="28"/>
      <c r="BB247" s="28"/>
      <c r="BC247" s="28"/>
      <c r="BD247" s="28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</row>
    <row r="248" spans="3:99" x14ac:dyDescent="0.3">
      <c r="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8"/>
      <c r="AY248" s="28"/>
      <c r="AZ248" s="28"/>
      <c r="BA248" s="28"/>
      <c r="BB248" s="28"/>
      <c r="BC248" s="28"/>
      <c r="BD248" s="28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</row>
    <row r="249" spans="3:99" x14ac:dyDescent="0.3">
      <c r="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8"/>
      <c r="AY249" s="28"/>
      <c r="AZ249" s="28"/>
      <c r="BA249" s="28"/>
      <c r="BB249" s="28"/>
      <c r="BC249" s="28"/>
      <c r="BD249" s="28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</row>
    <row r="250" spans="3:99" x14ac:dyDescent="0.3">
      <c r="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8"/>
      <c r="AY250" s="28"/>
      <c r="AZ250" s="28"/>
      <c r="BA250" s="28"/>
      <c r="BB250" s="28"/>
      <c r="BC250" s="28"/>
      <c r="BD250" s="28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</row>
    <row r="251" spans="3:99" x14ac:dyDescent="0.3">
      <c r="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8"/>
      <c r="AY251" s="28"/>
      <c r="AZ251" s="28"/>
      <c r="BA251" s="28"/>
      <c r="BB251" s="28"/>
      <c r="BC251" s="28"/>
      <c r="BD251" s="28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</row>
    <row r="252" spans="3:99" x14ac:dyDescent="0.3">
      <c r="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8"/>
      <c r="AY252" s="28"/>
      <c r="AZ252" s="28"/>
      <c r="BA252" s="28"/>
      <c r="BB252" s="28"/>
      <c r="BC252" s="28"/>
      <c r="BD252" s="28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</row>
    <row r="253" spans="3:99" x14ac:dyDescent="0.3">
      <c r="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8"/>
      <c r="AY253" s="28"/>
      <c r="AZ253" s="28"/>
      <c r="BA253" s="28"/>
      <c r="BB253" s="28"/>
      <c r="BC253" s="28"/>
      <c r="BD253" s="28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</row>
    <row r="254" spans="3:99" x14ac:dyDescent="0.3">
      <c r="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8"/>
      <c r="AY254" s="28"/>
      <c r="AZ254" s="28"/>
      <c r="BA254" s="28"/>
      <c r="BB254" s="28"/>
      <c r="BC254" s="28"/>
      <c r="BD254" s="28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</row>
    <row r="255" spans="3:99" x14ac:dyDescent="0.3">
      <c r="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8"/>
      <c r="AY255" s="28"/>
      <c r="AZ255" s="28"/>
      <c r="BA255" s="28"/>
      <c r="BB255" s="28"/>
      <c r="BC255" s="28"/>
      <c r="BD255" s="28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</row>
    <row r="256" spans="3:99" x14ac:dyDescent="0.3">
      <c r="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8"/>
      <c r="AY256" s="28"/>
      <c r="AZ256" s="28"/>
      <c r="BA256" s="28"/>
      <c r="BB256" s="28"/>
      <c r="BC256" s="28"/>
      <c r="BD256" s="28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</row>
    <row r="257" spans="3:99" x14ac:dyDescent="0.3">
      <c r="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8"/>
      <c r="AY257" s="28"/>
      <c r="AZ257" s="28"/>
      <c r="BA257" s="28"/>
      <c r="BB257" s="28"/>
      <c r="BC257" s="28"/>
      <c r="BD257" s="28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</row>
    <row r="258" spans="3:99" x14ac:dyDescent="0.3">
      <c r="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8"/>
      <c r="AY258" s="28"/>
      <c r="AZ258" s="28"/>
      <c r="BA258" s="28"/>
      <c r="BB258" s="28"/>
      <c r="BC258" s="28"/>
      <c r="BD258" s="28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</row>
    <row r="259" spans="3:99" x14ac:dyDescent="0.3">
      <c r="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8"/>
      <c r="AY259" s="28"/>
      <c r="AZ259" s="28"/>
      <c r="BA259" s="28"/>
      <c r="BB259" s="28"/>
      <c r="BC259" s="28"/>
      <c r="BD259" s="28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</row>
    <row r="260" spans="3:99" x14ac:dyDescent="0.3">
      <c r="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8"/>
      <c r="AY260" s="28"/>
      <c r="AZ260" s="28"/>
      <c r="BA260" s="28"/>
      <c r="BB260" s="28"/>
      <c r="BC260" s="28"/>
      <c r="BD260" s="28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</row>
    <row r="261" spans="3:99" x14ac:dyDescent="0.3">
      <c r="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8"/>
      <c r="AY261" s="28"/>
      <c r="AZ261" s="28"/>
      <c r="BA261" s="28"/>
      <c r="BB261" s="28"/>
      <c r="BC261" s="28"/>
      <c r="BD261" s="28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</row>
    <row r="262" spans="3:99" x14ac:dyDescent="0.3">
      <c r="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8"/>
      <c r="AY262" s="28"/>
      <c r="AZ262" s="28"/>
      <c r="BA262" s="28"/>
      <c r="BB262" s="28"/>
      <c r="BC262" s="28"/>
      <c r="BD262" s="28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</row>
    <row r="263" spans="3:99" x14ac:dyDescent="0.3">
      <c r="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8"/>
      <c r="AY263" s="28"/>
      <c r="AZ263" s="28"/>
      <c r="BA263" s="28"/>
      <c r="BB263" s="28"/>
      <c r="BC263" s="28"/>
      <c r="BD263" s="28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</row>
    <row r="264" spans="3:99" x14ac:dyDescent="0.3">
      <c r="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8"/>
      <c r="AY264" s="28"/>
      <c r="AZ264" s="28"/>
      <c r="BA264" s="28"/>
      <c r="BB264" s="28"/>
      <c r="BC264" s="28"/>
      <c r="BD264" s="28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</row>
    <row r="265" spans="3:99" x14ac:dyDescent="0.3">
      <c r="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8"/>
      <c r="AY265" s="28"/>
      <c r="AZ265" s="28"/>
      <c r="BA265" s="28"/>
      <c r="BB265" s="28"/>
      <c r="BC265" s="28"/>
      <c r="BD265" s="28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</row>
    <row r="266" spans="3:99" x14ac:dyDescent="0.3">
      <c r="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8"/>
      <c r="AY266" s="28"/>
      <c r="AZ266" s="28"/>
      <c r="BA266" s="28"/>
      <c r="BB266" s="28"/>
      <c r="BC266" s="28"/>
      <c r="BD266" s="28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</row>
    <row r="267" spans="3:99" x14ac:dyDescent="0.3">
      <c r="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8"/>
      <c r="AY267" s="28"/>
      <c r="AZ267" s="28"/>
      <c r="BA267" s="28"/>
      <c r="BB267" s="28"/>
      <c r="BC267" s="28"/>
      <c r="BD267" s="28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</row>
    <row r="268" spans="3:99" x14ac:dyDescent="0.3">
      <c r="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8"/>
      <c r="AY268" s="28"/>
      <c r="AZ268" s="28"/>
      <c r="BA268" s="28"/>
      <c r="BB268" s="28"/>
      <c r="BC268" s="28"/>
      <c r="BD268" s="28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</row>
    <row r="269" spans="3:99" x14ac:dyDescent="0.3">
      <c r="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8"/>
      <c r="AY269" s="28"/>
      <c r="AZ269" s="28"/>
      <c r="BA269" s="28"/>
      <c r="BB269" s="28"/>
      <c r="BC269" s="28"/>
      <c r="BD269" s="28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</row>
    <row r="270" spans="3:99" x14ac:dyDescent="0.3">
      <c r="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8"/>
      <c r="AY270" s="28"/>
      <c r="AZ270" s="28"/>
      <c r="BA270" s="28"/>
      <c r="BB270" s="28"/>
      <c r="BC270" s="28"/>
      <c r="BD270" s="28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</row>
    <row r="271" spans="3:99" x14ac:dyDescent="0.3">
      <c r="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8"/>
      <c r="AY271" s="28"/>
      <c r="AZ271" s="28"/>
      <c r="BA271" s="28"/>
      <c r="BB271" s="28"/>
      <c r="BC271" s="28"/>
      <c r="BD271" s="28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</row>
    <row r="272" spans="3:99" x14ac:dyDescent="0.3">
      <c r="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8"/>
      <c r="AY272" s="28"/>
      <c r="AZ272" s="28"/>
      <c r="BA272" s="28"/>
      <c r="BB272" s="28"/>
      <c r="BC272" s="28"/>
      <c r="BD272" s="28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</row>
    <row r="273" spans="3:99" x14ac:dyDescent="0.3">
      <c r="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8"/>
      <c r="AY273" s="28"/>
      <c r="AZ273" s="28"/>
      <c r="BA273" s="28"/>
      <c r="BB273" s="28"/>
      <c r="BC273" s="28"/>
      <c r="BD273" s="28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</row>
    <row r="274" spans="3:99" x14ac:dyDescent="0.3">
      <c r="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8"/>
      <c r="AY274" s="28"/>
      <c r="AZ274" s="28"/>
      <c r="BA274" s="28"/>
      <c r="BB274" s="28"/>
      <c r="BC274" s="28"/>
      <c r="BD274" s="28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</row>
    <row r="275" spans="3:99" x14ac:dyDescent="0.3">
      <c r="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8"/>
      <c r="AY275" s="28"/>
      <c r="AZ275" s="28"/>
      <c r="BA275" s="28"/>
      <c r="BB275" s="28"/>
      <c r="BC275" s="28"/>
      <c r="BD275" s="28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</row>
    <row r="276" spans="3:99" x14ac:dyDescent="0.3">
      <c r="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8"/>
      <c r="AY276" s="28"/>
      <c r="AZ276" s="28"/>
      <c r="BA276" s="28"/>
      <c r="BB276" s="28"/>
      <c r="BC276" s="28"/>
      <c r="BD276" s="28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</row>
    <row r="277" spans="3:99" x14ac:dyDescent="0.3">
      <c r="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8"/>
      <c r="AY277" s="28"/>
      <c r="AZ277" s="28"/>
      <c r="BA277" s="28"/>
      <c r="BB277" s="28"/>
      <c r="BC277" s="28"/>
      <c r="BD277" s="28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</row>
    <row r="278" spans="3:99" x14ac:dyDescent="0.3">
      <c r="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8"/>
      <c r="AY278" s="28"/>
      <c r="AZ278" s="28"/>
      <c r="BA278" s="28"/>
      <c r="BB278" s="28"/>
      <c r="BC278" s="28"/>
      <c r="BD278" s="28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</row>
    <row r="279" spans="3:99" x14ac:dyDescent="0.3">
      <c r="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8"/>
      <c r="AY279" s="28"/>
      <c r="AZ279" s="28"/>
      <c r="BA279" s="28"/>
      <c r="BB279" s="28"/>
      <c r="BC279" s="28"/>
      <c r="BD279" s="28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</row>
    <row r="280" spans="3:99" x14ac:dyDescent="0.3">
      <c r="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8"/>
      <c r="AY280" s="28"/>
      <c r="AZ280" s="28"/>
      <c r="BA280" s="28"/>
      <c r="BB280" s="28"/>
      <c r="BC280" s="28"/>
      <c r="BD280" s="28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</row>
    <row r="281" spans="3:99" x14ac:dyDescent="0.3">
      <c r="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8"/>
      <c r="AY281" s="28"/>
      <c r="AZ281" s="28"/>
      <c r="BA281" s="28"/>
      <c r="BB281" s="28"/>
      <c r="BC281" s="28"/>
      <c r="BD281" s="28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</row>
    <row r="282" spans="3:99" x14ac:dyDescent="0.3">
      <c r="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8"/>
      <c r="AY282" s="28"/>
      <c r="AZ282" s="28"/>
      <c r="BA282" s="28"/>
      <c r="BB282" s="28"/>
      <c r="BC282" s="28"/>
      <c r="BD282" s="28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</row>
    <row r="283" spans="3:99" x14ac:dyDescent="0.3">
      <c r="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8"/>
      <c r="AY283" s="28"/>
      <c r="AZ283" s="28"/>
      <c r="BA283" s="28"/>
      <c r="BB283" s="28"/>
      <c r="BC283" s="28"/>
      <c r="BD283" s="28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</row>
    <row r="284" spans="3:99" x14ac:dyDescent="0.3">
      <c r="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8"/>
      <c r="AY284" s="28"/>
      <c r="AZ284" s="28"/>
      <c r="BA284" s="28"/>
      <c r="BB284" s="28"/>
      <c r="BC284" s="28"/>
      <c r="BD284" s="28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</row>
    <row r="285" spans="3:99" x14ac:dyDescent="0.3">
      <c r="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8"/>
      <c r="AY285" s="28"/>
      <c r="AZ285" s="28"/>
      <c r="BA285" s="28"/>
      <c r="BB285" s="28"/>
      <c r="BC285" s="28"/>
      <c r="BD285" s="28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</row>
    <row r="286" spans="3:99" x14ac:dyDescent="0.3">
      <c r="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8"/>
      <c r="AY286" s="28"/>
      <c r="AZ286" s="28"/>
      <c r="BA286" s="28"/>
      <c r="BB286" s="28"/>
      <c r="BC286" s="28"/>
      <c r="BD286" s="28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</row>
    <row r="287" spans="3:99" x14ac:dyDescent="0.3">
      <c r="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8"/>
      <c r="AY287" s="28"/>
      <c r="AZ287" s="28"/>
      <c r="BA287" s="28"/>
      <c r="BB287" s="28"/>
      <c r="BC287" s="28"/>
      <c r="BD287" s="28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</row>
    <row r="288" spans="3:99" x14ac:dyDescent="0.3">
      <c r="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8"/>
      <c r="AY288" s="28"/>
      <c r="AZ288" s="28"/>
      <c r="BA288" s="28"/>
      <c r="BB288" s="28"/>
      <c r="BC288" s="28"/>
      <c r="BD288" s="28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</row>
    <row r="289" spans="3:99" x14ac:dyDescent="0.3">
      <c r="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8"/>
      <c r="AY289" s="28"/>
      <c r="AZ289" s="28"/>
      <c r="BA289" s="28"/>
      <c r="BB289" s="28"/>
      <c r="BC289" s="28"/>
      <c r="BD289" s="28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</row>
    <row r="290" spans="3:99" x14ac:dyDescent="0.3">
      <c r="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8"/>
      <c r="AY290" s="28"/>
      <c r="AZ290" s="28"/>
      <c r="BA290" s="28"/>
      <c r="BB290" s="28"/>
      <c r="BC290" s="28"/>
      <c r="BD290" s="28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</row>
    <row r="291" spans="3:99" x14ac:dyDescent="0.3">
      <c r="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8"/>
      <c r="AY291" s="28"/>
      <c r="AZ291" s="28"/>
      <c r="BA291" s="28"/>
      <c r="BB291" s="28"/>
      <c r="BC291" s="28"/>
      <c r="BD291" s="28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</row>
    <row r="292" spans="3:99" x14ac:dyDescent="0.3">
      <c r="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8"/>
      <c r="AY292" s="28"/>
      <c r="AZ292" s="28"/>
      <c r="BA292" s="28"/>
      <c r="BB292" s="28"/>
      <c r="BC292" s="28"/>
      <c r="BD292" s="28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</row>
    <row r="293" spans="3:99" x14ac:dyDescent="0.3">
      <c r="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8"/>
      <c r="AY293" s="28"/>
      <c r="AZ293" s="28"/>
      <c r="BA293" s="28"/>
      <c r="BB293" s="28"/>
      <c r="BC293" s="28"/>
      <c r="BD293" s="28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</row>
    <row r="294" spans="3:99" x14ac:dyDescent="0.3">
      <c r="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8"/>
      <c r="AY294" s="28"/>
      <c r="AZ294" s="28"/>
      <c r="BA294" s="28"/>
      <c r="BB294" s="28"/>
      <c r="BC294" s="28"/>
      <c r="BD294" s="28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</row>
    <row r="295" spans="3:99" x14ac:dyDescent="0.3">
      <c r="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8"/>
      <c r="AY295" s="28"/>
      <c r="AZ295" s="28"/>
      <c r="BA295" s="28"/>
      <c r="BB295" s="28"/>
      <c r="BC295" s="28"/>
      <c r="BD295" s="28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</row>
    <row r="296" spans="3:99" x14ac:dyDescent="0.3">
      <c r="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8"/>
      <c r="AY296" s="28"/>
      <c r="AZ296" s="28"/>
      <c r="BA296" s="28"/>
      <c r="BB296" s="28"/>
      <c r="BC296" s="28"/>
      <c r="BD296" s="28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</row>
    <row r="297" spans="3:99" x14ac:dyDescent="0.3">
      <c r="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8"/>
      <c r="AY297" s="28"/>
      <c r="AZ297" s="28"/>
      <c r="BA297" s="28"/>
      <c r="BB297" s="28"/>
      <c r="BC297" s="28"/>
      <c r="BD297" s="28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</row>
    <row r="298" spans="3:99" x14ac:dyDescent="0.3">
      <c r="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8"/>
      <c r="AY298" s="28"/>
      <c r="AZ298" s="28"/>
      <c r="BA298" s="28"/>
      <c r="BB298" s="28"/>
      <c r="BC298" s="28"/>
      <c r="BD298" s="28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</row>
    <row r="299" spans="3:99" x14ac:dyDescent="0.3">
      <c r="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8"/>
      <c r="AY299" s="28"/>
      <c r="AZ299" s="28"/>
      <c r="BA299" s="28"/>
      <c r="BB299" s="28"/>
      <c r="BC299" s="28"/>
      <c r="BD299" s="28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</row>
    <row r="300" spans="3:99" x14ac:dyDescent="0.3">
      <c r="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8"/>
      <c r="AY300" s="28"/>
      <c r="AZ300" s="28"/>
      <c r="BA300" s="28"/>
      <c r="BB300" s="28"/>
      <c r="BC300" s="28"/>
      <c r="BD300" s="28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</row>
    <row r="301" spans="3:99" x14ac:dyDescent="0.3">
      <c r="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8"/>
      <c r="AY301" s="28"/>
      <c r="AZ301" s="28"/>
      <c r="BA301" s="28"/>
      <c r="BB301" s="28"/>
      <c r="BC301" s="28"/>
      <c r="BD301" s="28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</row>
    <row r="302" spans="3:99" x14ac:dyDescent="0.3">
      <c r="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8"/>
      <c r="AY302" s="28"/>
      <c r="AZ302" s="28"/>
      <c r="BA302" s="28"/>
      <c r="BB302" s="28"/>
      <c r="BC302" s="28"/>
      <c r="BD302" s="28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</row>
    <row r="303" spans="3:99" x14ac:dyDescent="0.3">
      <c r="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8"/>
      <c r="AY303" s="28"/>
      <c r="AZ303" s="28"/>
      <c r="BA303" s="28"/>
      <c r="BB303" s="28"/>
      <c r="BC303" s="28"/>
      <c r="BD303" s="28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</row>
    <row r="304" spans="3:99" x14ac:dyDescent="0.3">
      <c r="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8"/>
      <c r="AY304" s="28"/>
      <c r="AZ304" s="28"/>
      <c r="BA304" s="28"/>
      <c r="BB304" s="28"/>
      <c r="BC304" s="28"/>
      <c r="BD304" s="28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</row>
    <row r="305" spans="3:99" x14ac:dyDescent="0.3">
      <c r="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8"/>
      <c r="AY305" s="28"/>
      <c r="AZ305" s="28"/>
      <c r="BA305" s="28"/>
      <c r="BB305" s="28"/>
      <c r="BC305" s="28"/>
      <c r="BD305" s="28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</row>
    <row r="306" spans="3:99" x14ac:dyDescent="0.3">
      <c r="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8"/>
      <c r="AY306" s="28"/>
      <c r="AZ306" s="28"/>
      <c r="BA306" s="28"/>
      <c r="BB306" s="28"/>
      <c r="BC306" s="28"/>
      <c r="BD306" s="28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</row>
    <row r="307" spans="3:99" x14ac:dyDescent="0.3">
      <c r="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8"/>
      <c r="AY307" s="28"/>
      <c r="AZ307" s="28"/>
      <c r="BA307" s="28"/>
      <c r="BB307" s="28"/>
      <c r="BC307" s="28"/>
      <c r="BD307" s="28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</row>
    <row r="308" spans="3:99" x14ac:dyDescent="0.3">
      <c r="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8"/>
      <c r="AY308" s="28"/>
      <c r="AZ308" s="28"/>
      <c r="BA308" s="28"/>
      <c r="BB308" s="28"/>
      <c r="BC308" s="28"/>
      <c r="BD308" s="28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</row>
    <row r="309" spans="3:99" x14ac:dyDescent="0.3">
      <c r="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8"/>
      <c r="AY309" s="28"/>
      <c r="AZ309" s="28"/>
      <c r="BA309" s="28"/>
      <c r="BB309" s="28"/>
      <c r="BC309" s="28"/>
      <c r="BD309" s="28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</row>
    <row r="310" spans="3:99" x14ac:dyDescent="0.3">
      <c r="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8"/>
      <c r="AY310" s="28"/>
      <c r="AZ310" s="28"/>
      <c r="BA310" s="28"/>
      <c r="BB310" s="28"/>
      <c r="BC310" s="28"/>
      <c r="BD310" s="28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</row>
    <row r="311" spans="3:99" x14ac:dyDescent="0.3">
      <c r="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8"/>
      <c r="AY311" s="28"/>
      <c r="AZ311" s="28"/>
      <c r="BA311" s="28"/>
      <c r="BB311" s="28"/>
      <c r="BC311" s="28"/>
      <c r="BD311" s="28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</row>
    <row r="312" spans="3:99" x14ac:dyDescent="0.3">
      <c r="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8"/>
      <c r="AY312" s="28"/>
      <c r="AZ312" s="28"/>
      <c r="BA312" s="28"/>
      <c r="BB312" s="28"/>
      <c r="BC312" s="28"/>
      <c r="BD312" s="28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</row>
    <row r="313" spans="3:99" x14ac:dyDescent="0.3">
      <c r="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8"/>
      <c r="AY313" s="28"/>
      <c r="AZ313" s="28"/>
      <c r="BA313" s="28"/>
      <c r="BB313" s="28"/>
      <c r="BC313" s="28"/>
      <c r="BD313" s="28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</row>
    <row r="314" spans="3:99" x14ac:dyDescent="0.3">
      <c r="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8"/>
      <c r="AY314" s="28"/>
      <c r="AZ314" s="28"/>
      <c r="BA314" s="28"/>
      <c r="BB314" s="28"/>
      <c r="BC314" s="28"/>
      <c r="BD314" s="28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</row>
    <row r="315" spans="3:99" x14ac:dyDescent="0.3">
      <c r="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8"/>
      <c r="AY315" s="28"/>
      <c r="AZ315" s="28"/>
      <c r="BA315" s="28"/>
      <c r="BB315" s="28"/>
      <c r="BC315" s="28"/>
      <c r="BD315" s="28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</row>
    <row r="316" spans="3:99" x14ac:dyDescent="0.3">
      <c r="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8"/>
      <c r="AY316" s="28"/>
      <c r="AZ316" s="28"/>
      <c r="BA316" s="28"/>
      <c r="BB316" s="28"/>
      <c r="BC316" s="28"/>
      <c r="BD316" s="28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</row>
    <row r="317" spans="3:99" x14ac:dyDescent="0.3">
      <c r="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8"/>
      <c r="AY317" s="28"/>
      <c r="AZ317" s="28"/>
      <c r="BA317" s="28"/>
      <c r="BB317" s="28"/>
      <c r="BC317" s="28"/>
      <c r="BD317" s="28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</row>
    <row r="318" spans="3:99" x14ac:dyDescent="0.3">
      <c r="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8"/>
      <c r="AY318" s="28"/>
      <c r="AZ318" s="28"/>
      <c r="BA318" s="28"/>
      <c r="BB318" s="28"/>
      <c r="BC318" s="28"/>
      <c r="BD318" s="28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</row>
    <row r="319" spans="3:99" x14ac:dyDescent="0.3">
      <c r="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8"/>
      <c r="AY319" s="28"/>
      <c r="AZ319" s="28"/>
      <c r="BA319" s="28"/>
      <c r="BB319" s="28"/>
      <c r="BC319" s="28"/>
      <c r="BD319" s="28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</row>
    <row r="320" spans="3:99" x14ac:dyDescent="0.3">
      <c r="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8"/>
      <c r="AY320" s="28"/>
      <c r="AZ320" s="28"/>
      <c r="BA320" s="28"/>
      <c r="BB320" s="28"/>
      <c r="BC320" s="28"/>
      <c r="BD320" s="28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</row>
    <row r="321" spans="3:99" x14ac:dyDescent="0.3">
      <c r="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8"/>
      <c r="AY321" s="28"/>
      <c r="AZ321" s="28"/>
      <c r="BA321" s="28"/>
      <c r="BB321" s="28"/>
      <c r="BC321" s="28"/>
      <c r="BD321" s="28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</row>
    <row r="322" spans="3:99" x14ac:dyDescent="0.3">
      <c r="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8"/>
      <c r="AY322" s="28"/>
      <c r="AZ322" s="28"/>
      <c r="BA322" s="28"/>
      <c r="BB322" s="28"/>
      <c r="BC322" s="28"/>
      <c r="BD322" s="28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</row>
    <row r="323" spans="3:99" x14ac:dyDescent="0.3">
      <c r="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8"/>
      <c r="AY323" s="28"/>
      <c r="AZ323" s="28"/>
      <c r="BA323" s="28"/>
      <c r="BB323" s="28"/>
      <c r="BC323" s="28"/>
      <c r="BD323" s="28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</row>
    <row r="324" spans="3:99" x14ac:dyDescent="0.3">
      <c r="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8"/>
      <c r="AY324" s="28"/>
      <c r="AZ324" s="28"/>
      <c r="BA324" s="28"/>
      <c r="BB324" s="28"/>
      <c r="BC324" s="28"/>
      <c r="BD324" s="28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</row>
    <row r="325" spans="3:99" x14ac:dyDescent="0.3">
      <c r="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8"/>
      <c r="AY325" s="28"/>
      <c r="AZ325" s="28"/>
      <c r="BA325" s="28"/>
      <c r="BB325" s="28"/>
      <c r="BC325" s="28"/>
      <c r="BD325" s="28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</row>
    <row r="326" spans="3:99" x14ac:dyDescent="0.3">
      <c r="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8"/>
      <c r="AY326" s="28"/>
      <c r="AZ326" s="28"/>
      <c r="BA326" s="28"/>
      <c r="BB326" s="28"/>
      <c r="BC326" s="28"/>
      <c r="BD326" s="28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</row>
    <row r="327" spans="3:99" x14ac:dyDescent="0.3">
      <c r="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8"/>
      <c r="AY327" s="28"/>
      <c r="AZ327" s="28"/>
      <c r="BA327" s="28"/>
      <c r="BB327" s="28"/>
      <c r="BC327" s="28"/>
      <c r="BD327" s="28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</row>
    <row r="328" spans="3:99" x14ac:dyDescent="0.3">
      <c r="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8"/>
      <c r="AY328" s="28"/>
      <c r="AZ328" s="28"/>
      <c r="BA328" s="28"/>
      <c r="BB328" s="28"/>
      <c r="BC328" s="28"/>
      <c r="BD328" s="28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</row>
    <row r="329" spans="3:99" x14ac:dyDescent="0.3">
      <c r="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8"/>
      <c r="AY329" s="28"/>
      <c r="AZ329" s="28"/>
      <c r="BA329" s="28"/>
      <c r="BB329" s="28"/>
      <c r="BC329" s="28"/>
      <c r="BD329" s="28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</row>
    <row r="330" spans="3:99" x14ac:dyDescent="0.3">
      <c r="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8"/>
      <c r="AY330" s="28"/>
      <c r="AZ330" s="28"/>
      <c r="BA330" s="28"/>
      <c r="BB330" s="28"/>
      <c r="BC330" s="28"/>
      <c r="BD330" s="28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</row>
    <row r="331" spans="3:99" x14ac:dyDescent="0.3">
      <c r="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8"/>
      <c r="AY331" s="28"/>
      <c r="AZ331" s="28"/>
      <c r="BA331" s="28"/>
      <c r="BB331" s="28"/>
      <c r="BC331" s="28"/>
      <c r="BD331" s="28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</row>
    <row r="332" spans="3:99" x14ac:dyDescent="0.3">
      <c r="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8"/>
      <c r="AY332" s="28"/>
      <c r="AZ332" s="28"/>
      <c r="BA332" s="28"/>
      <c r="BB332" s="28"/>
      <c r="BC332" s="28"/>
      <c r="BD332" s="28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</row>
    <row r="333" spans="3:99" x14ac:dyDescent="0.3">
      <c r="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8"/>
      <c r="AY333" s="28"/>
      <c r="AZ333" s="28"/>
      <c r="BA333" s="28"/>
      <c r="BB333" s="28"/>
      <c r="BC333" s="28"/>
      <c r="BD333" s="28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</row>
    <row r="334" spans="3:99" x14ac:dyDescent="0.3">
      <c r="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8"/>
      <c r="AY334" s="28"/>
      <c r="AZ334" s="28"/>
      <c r="BA334" s="28"/>
      <c r="BB334" s="28"/>
      <c r="BC334" s="28"/>
      <c r="BD334" s="28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</row>
    <row r="335" spans="3:99" x14ac:dyDescent="0.3">
      <c r="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8"/>
      <c r="AY335" s="28"/>
      <c r="AZ335" s="28"/>
      <c r="BA335" s="28"/>
      <c r="BB335" s="28"/>
      <c r="BC335" s="28"/>
      <c r="BD335" s="28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</row>
    <row r="336" spans="3:99" x14ac:dyDescent="0.3">
      <c r="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8"/>
      <c r="AY336" s="28"/>
      <c r="AZ336" s="28"/>
      <c r="BA336" s="28"/>
      <c r="BB336" s="28"/>
      <c r="BC336" s="28"/>
      <c r="BD336" s="28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</row>
    <row r="337" spans="3:99" x14ac:dyDescent="0.3">
      <c r="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8"/>
      <c r="AY337" s="28"/>
      <c r="AZ337" s="28"/>
      <c r="BA337" s="28"/>
      <c r="BB337" s="28"/>
      <c r="BC337" s="28"/>
      <c r="BD337" s="28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</row>
    <row r="338" spans="3:99" x14ac:dyDescent="0.3">
      <c r="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8"/>
      <c r="AY338" s="28"/>
      <c r="AZ338" s="28"/>
      <c r="BA338" s="28"/>
      <c r="BB338" s="28"/>
      <c r="BC338" s="28"/>
      <c r="BD338" s="28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</row>
    <row r="339" spans="3:99" x14ac:dyDescent="0.3">
      <c r="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8"/>
      <c r="AY339" s="28"/>
      <c r="AZ339" s="28"/>
      <c r="BA339" s="28"/>
      <c r="BB339" s="28"/>
      <c r="BC339" s="28"/>
      <c r="BD339" s="28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</row>
    <row r="340" spans="3:99" x14ac:dyDescent="0.3">
      <c r="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8"/>
      <c r="AY340" s="28"/>
      <c r="AZ340" s="28"/>
      <c r="BA340" s="28"/>
      <c r="BB340" s="28"/>
      <c r="BC340" s="28"/>
      <c r="BD340" s="28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</row>
    <row r="341" spans="3:99" x14ac:dyDescent="0.3">
      <c r="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8"/>
      <c r="AY341" s="28"/>
      <c r="AZ341" s="28"/>
      <c r="BA341" s="28"/>
      <c r="BB341" s="28"/>
      <c r="BC341" s="28"/>
      <c r="BD341" s="28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</row>
    <row r="342" spans="3:99" x14ac:dyDescent="0.3">
      <c r="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8"/>
      <c r="AY342" s="28"/>
      <c r="AZ342" s="28"/>
      <c r="BA342" s="28"/>
      <c r="BB342" s="28"/>
      <c r="BC342" s="28"/>
      <c r="BD342" s="28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</row>
    <row r="343" spans="3:99" x14ac:dyDescent="0.3">
      <c r="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8"/>
      <c r="AY343" s="28"/>
      <c r="AZ343" s="28"/>
      <c r="BA343" s="28"/>
      <c r="BB343" s="28"/>
      <c r="BC343" s="28"/>
      <c r="BD343" s="28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</row>
    <row r="344" spans="3:99" x14ac:dyDescent="0.3">
      <c r="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8"/>
      <c r="AY344" s="28"/>
      <c r="AZ344" s="28"/>
      <c r="BA344" s="28"/>
      <c r="BB344" s="28"/>
      <c r="BC344" s="28"/>
      <c r="BD344" s="28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</row>
    <row r="345" spans="3:99" x14ac:dyDescent="0.3">
      <c r="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8"/>
      <c r="AY345" s="28"/>
      <c r="AZ345" s="28"/>
      <c r="BA345" s="28"/>
      <c r="BB345" s="28"/>
      <c r="BC345" s="28"/>
      <c r="BD345" s="28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</row>
    <row r="346" spans="3:99" x14ac:dyDescent="0.3">
      <c r="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8"/>
      <c r="AY346" s="28"/>
      <c r="AZ346" s="28"/>
      <c r="BA346" s="28"/>
      <c r="BB346" s="28"/>
      <c r="BC346" s="28"/>
      <c r="BD346" s="28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</row>
    <row r="347" spans="3:99" x14ac:dyDescent="0.3">
      <c r="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8"/>
      <c r="AY347" s="28"/>
      <c r="AZ347" s="28"/>
      <c r="BA347" s="28"/>
      <c r="BB347" s="28"/>
      <c r="BC347" s="28"/>
      <c r="BD347" s="28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</row>
    <row r="348" spans="3:99" x14ac:dyDescent="0.3">
      <c r="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8"/>
      <c r="AY348" s="28"/>
      <c r="AZ348" s="28"/>
      <c r="BA348" s="28"/>
      <c r="BB348" s="28"/>
      <c r="BC348" s="28"/>
      <c r="BD348" s="28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</row>
    <row r="349" spans="3:99" x14ac:dyDescent="0.3">
      <c r="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8"/>
      <c r="AY349" s="28"/>
      <c r="AZ349" s="28"/>
      <c r="BA349" s="28"/>
      <c r="BB349" s="28"/>
      <c r="BC349" s="28"/>
      <c r="BD349" s="28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</row>
    <row r="350" spans="3:99" x14ac:dyDescent="0.3">
      <c r="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8"/>
      <c r="AY350" s="28"/>
      <c r="AZ350" s="28"/>
      <c r="BA350" s="28"/>
      <c r="BB350" s="28"/>
      <c r="BC350" s="28"/>
      <c r="BD350" s="28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</row>
    <row r="351" spans="3:99" x14ac:dyDescent="0.3">
      <c r="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8"/>
      <c r="AY351" s="28"/>
      <c r="AZ351" s="28"/>
      <c r="BA351" s="28"/>
      <c r="BB351" s="28"/>
      <c r="BC351" s="28"/>
      <c r="BD351" s="28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</row>
    <row r="352" spans="3:99" x14ac:dyDescent="0.3">
      <c r="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8"/>
      <c r="AY352" s="28"/>
      <c r="AZ352" s="28"/>
      <c r="BA352" s="28"/>
      <c r="BB352" s="28"/>
      <c r="BC352" s="28"/>
      <c r="BD352" s="28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</row>
    <row r="353" spans="3:99" x14ac:dyDescent="0.3">
      <c r="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8"/>
      <c r="AY353" s="28"/>
      <c r="AZ353" s="28"/>
      <c r="BA353" s="28"/>
      <c r="BB353" s="28"/>
      <c r="BC353" s="28"/>
      <c r="BD353" s="28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</row>
    <row r="354" spans="3:99" x14ac:dyDescent="0.3">
      <c r="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8"/>
      <c r="AY354" s="28"/>
      <c r="AZ354" s="28"/>
      <c r="BA354" s="28"/>
      <c r="BB354" s="28"/>
      <c r="BC354" s="28"/>
      <c r="BD354" s="28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</row>
    <row r="355" spans="3:99" x14ac:dyDescent="0.3">
      <c r="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8"/>
      <c r="AY355" s="28"/>
      <c r="AZ355" s="28"/>
      <c r="BA355" s="28"/>
      <c r="BB355" s="28"/>
      <c r="BC355" s="28"/>
      <c r="BD355" s="28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</row>
    <row r="356" spans="3:99" x14ac:dyDescent="0.3">
      <c r="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8"/>
      <c r="AY356" s="28"/>
      <c r="AZ356" s="28"/>
      <c r="BA356" s="28"/>
      <c r="BB356" s="28"/>
      <c r="BC356" s="28"/>
      <c r="BD356" s="28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</row>
    <row r="357" spans="3:99" x14ac:dyDescent="0.3">
      <c r="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8"/>
      <c r="AY357" s="28"/>
      <c r="AZ357" s="28"/>
      <c r="BA357" s="28"/>
      <c r="BB357" s="28"/>
      <c r="BC357" s="28"/>
      <c r="BD357" s="28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</row>
    <row r="358" spans="3:99" x14ac:dyDescent="0.3">
      <c r="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8"/>
      <c r="AY358" s="28"/>
      <c r="AZ358" s="28"/>
      <c r="BA358" s="28"/>
      <c r="BB358" s="28"/>
      <c r="BC358" s="28"/>
      <c r="BD358" s="28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</row>
    <row r="359" spans="3:99" x14ac:dyDescent="0.3">
      <c r="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8"/>
      <c r="AY359" s="28"/>
      <c r="AZ359" s="28"/>
      <c r="BA359" s="28"/>
      <c r="BB359" s="28"/>
      <c r="BC359" s="28"/>
      <c r="BD359" s="28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</row>
    <row r="360" spans="3:99" x14ac:dyDescent="0.3">
      <c r="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8"/>
      <c r="AY360" s="28"/>
      <c r="AZ360" s="28"/>
      <c r="BA360" s="28"/>
      <c r="BB360" s="28"/>
      <c r="BC360" s="28"/>
      <c r="BD360" s="28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</row>
    <row r="361" spans="3:99" x14ac:dyDescent="0.3">
      <c r="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8"/>
      <c r="AY361" s="28"/>
      <c r="AZ361" s="28"/>
      <c r="BA361" s="28"/>
      <c r="BB361" s="28"/>
      <c r="BC361" s="28"/>
      <c r="BD361" s="28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</row>
    <row r="362" spans="3:99" x14ac:dyDescent="0.3">
      <c r="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8"/>
      <c r="AY362" s="28"/>
      <c r="AZ362" s="28"/>
      <c r="BA362" s="28"/>
      <c r="BB362" s="28"/>
      <c r="BC362" s="28"/>
      <c r="BD362" s="28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</row>
    <row r="363" spans="3:99" x14ac:dyDescent="0.3">
      <c r="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8"/>
      <c r="AY363" s="28"/>
      <c r="AZ363" s="28"/>
      <c r="BA363" s="28"/>
      <c r="BB363" s="28"/>
      <c r="BC363" s="28"/>
      <c r="BD363" s="28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</row>
    <row r="364" spans="3:99" x14ac:dyDescent="0.3">
      <c r="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8"/>
      <c r="AY364" s="28"/>
      <c r="AZ364" s="28"/>
      <c r="BA364" s="28"/>
      <c r="BB364" s="28"/>
      <c r="BC364" s="28"/>
      <c r="BD364" s="28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</row>
    <row r="365" spans="3:99" x14ac:dyDescent="0.3">
      <c r="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8"/>
      <c r="AY365" s="28"/>
      <c r="AZ365" s="28"/>
      <c r="BA365" s="28"/>
      <c r="BB365" s="28"/>
      <c r="BC365" s="28"/>
      <c r="BD365" s="28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</row>
    <row r="366" spans="3:99" x14ac:dyDescent="0.3">
      <c r="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8"/>
      <c r="AY366" s="28"/>
      <c r="AZ366" s="28"/>
      <c r="BA366" s="28"/>
      <c r="BB366" s="28"/>
      <c r="BC366" s="28"/>
      <c r="BD366" s="28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</row>
    <row r="367" spans="3:99" x14ac:dyDescent="0.3">
      <c r="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8"/>
      <c r="AY367" s="28"/>
      <c r="AZ367" s="28"/>
      <c r="BA367" s="28"/>
      <c r="BB367" s="28"/>
      <c r="BC367" s="28"/>
      <c r="BD367" s="28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</row>
    <row r="368" spans="3:99" x14ac:dyDescent="0.3">
      <c r="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8"/>
      <c r="AY368" s="28"/>
      <c r="AZ368" s="28"/>
      <c r="BA368" s="28"/>
      <c r="BB368" s="28"/>
      <c r="BC368" s="28"/>
      <c r="BD368" s="28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</row>
    <row r="369" spans="3:99" x14ac:dyDescent="0.3">
      <c r="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8"/>
      <c r="AY369" s="28"/>
      <c r="AZ369" s="28"/>
      <c r="BA369" s="28"/>
      <c r="BB369" s="28"/>
      <c r="BC369" s="28"/>
      <c r="BD369" s="28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</row>
    <row r="370" spans="3:99" x14ac:dyDescent="0.3">
      <c r="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8"/>
      <c r="AY370" s="28"/>
      <c r="AZ370" s="28"/>
      <c r="BA370" s="28"/>
      <c r="BB370" s="28"/>
      <c r="BC370" s="28"/>
      <c r="BD370" s="28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</row>
    <row r="371" spans="3:99" x14ac:dyDescent="0.3">
      <c r="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8"/>
      <c r="AY371" s="28"/>
      <c r="AZ371" s="28"/>
      <c r="BA371" s="28"/>
      <c r="BB371" s="28"/>
      <c r="BC371" s="28"/>
      <c r="BD371" s="28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</row>
    <row r="372" spans="3:99" x14ac:dyDescent="0.3">
      <c r="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8"/>
      <c r="AY372" s="28"/>
      <c r="AZ372" s="28"/>
      <c r="BA372" s="28"/>
      <c r="BB372" s="28"/>
      <c r="BC372" s="28"/>
      <c r="BD372" s="28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</row>
    <row r="373" spans="3:99" x14ac:dyDescent="0.3">
      <c r="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8"/>
      <c r="AY373" s="28"/>
      <c r="AZ373" s="28"/>
      <c r="BA373" s="28"/>
      <c r="BB373" s="28"/>
      <c r="BC373" s="28"/>
      <c r="BD373" s="28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</row>
    <row r="374" spans="3:99" x14ac:dyDescent="0.3">
      <c r="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8"/>
      <c r="AY374" s="28"/>
      <c r="AZ374" s="28"/>
      <c r="BA374" s="28"/>
      <c r="BB374" s="28"/>
      <c r="BC374" s="28"/>
      <c r="BD374" s="28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</row>
    <row r="375" spans="3:99" x14ac:dyDescent="0.3">
      <c r="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8"/>
      <c r="AY375" s="28"/>
      <c r="AZ375" s="28"/>
      <c r="BA375" s="28"/>
      <c r="BB375" s="28"/>
      <c r="BC375" s="28"/>
      <c r="BD375" s="28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</row>
    <row r="376" spans="3:99" x14ac:dyDescent="0.3">
      <c r="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8"/>
      <c r="AY376" s="28"/>
      <c r="AZ376" s="28"/>
      <c r="BA376" s="28"/>
      <c r="BB376" s="28"/>
      <c r="BC376" s="28"/>
      <c r="BD376" s="28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</row>
    <row r="377" spans="3:99" x14ac:dyDescent="0.3">
      <c r="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8"/>
      <c r="AY377" s="28"/>
      <c r="AZ377" s="28"/>
      <c r="BA377" s="28"/>
      <c r="BB377" s="28"/>
      <c r="BC377" s="28"/>
      <c r="BD377" s="28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</row>
    <row r="378" spans="3:99" x14ac:dyDescent="0.3">
      <c r="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8"/>
      <c r="AY378" s="28"/>
      <c r="AZ378" s="28"/>
      <c r="BA378" s="28"/>
      <c r="BB378" s="28"/>
      <c r="BC378" s="28"/>
      <c r="BD378" s="28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</row>
    <row r="379" spans="3:99" x14ac:dyDescent="0.3">
      <c r="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8"/>
      <c r="AY379" s="28"/>
      <c r="AZ379" s="28"/>
      <c r="BA379" s="28"/>
      <c r="BB379" s="28"/>
      <c r="BC379" s="28"/>
      <c r="BD379" s="28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</row>
    <row r="380" spans="3:99" x14ac:dyDescent="0.3">
      <c r="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8"/>
      <c r="AY380" s="28"/>
      <c r="AZ380" s="28"/>
      <c r="BA380" s="28"/>
      <c r="BB380" s="28"/>
      <c r="BC380" s="28"/>
      <c r="BD380" s="28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</row>
    <row r="381" spans="3:99" x14ac:dyDescent="0.3">
      <c r="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8"/>
      <c r="AY381" s="28"/>
      <c r="AZ381" s="28"/>
      <c r="BA381" s="28"/>
      <c r="BB381" s="28"/>
      <c r="BC381" s="28"/>
      <c r="BD381" s="28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</row>
    <row r="382" spans="3:99" x14ac:dyDescent="0.3">
      <c r="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8"/>
      <c r="AY382" s="28"/>
      <c r="AZ382" s="28"/>
      <c r="BA382" s="28"/>
      <c r="BB382" s="28"/>
      <c r="BC382" s="28"/>
      <c r="BD382" s="28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</row>
    <row r="383" spans="3:99" x14ac:dyDescent="0.3">
      <c r="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8"/>
      <c r="AY383" s="28"/>
      <c r="AZ383" s="28"/>
      <c r="BA383" s="28"/>
      <c r="BB383" s="28"/>
      <c r="BC383" s="28"/>
      <c r="BD383" s="28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</row>
    <row r="384" spans="3:99" x14ac:dyDescent="0.3">
      <c r="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8"/>
      <c r="AY384" s="28"/>
      <c r="AZ384" s="28"/>
      <c r="BA384" s="28"/>
      <c r="BB384" s="28"/>
      <c r="BC384" s="28"/>
      <c r="BD384" s="28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</row>
    <row r="385" spans="3:99" x14ac:dyDescent="0.3">
      <c r="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8"/>
      <c r="AY385" s="28"/>
      <c r="AZ385" s="28"/>
      <c r="BA385" s="28"/>
      <c r="BB385" s="28"/>
      <c r="BC385" s="28"/>
      <c r="BD385" s="28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</row>
    <row r="386" spans="3:99" x14ac:dyDescent="0.3">
      <c r="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8"/>
      <c r="AY386" s="28"/>
      <c r="AZ386" s="28"/>
      <c r="BA386" s="28"/>
      <c r="BB386" s="28"/>
      <c r="BC386" s="28"/>
      <c r="BD386" s="28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</row>
    <row r="387" spans="3:99" x14ac:dyDescent="0.3">
      <c r="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8"/>
      <c r="AY387" s="28"/>
      <c r="AZ387" s="28"/>
      <c r="BA387" s="28"/>
      <c r="BB387" s="28"/>
      <c r="BC387" s="28"/>
      <c r="BD387" s="28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</row>
    <row r="388" spans="3:99" x14ac:dyDescent="0.3">
      <c r="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8"/>
      <c r="AY388" s="28"/>
      <c r="AZ388" s="28"/>
      <c r="BA388" s="28"/>
      <c r="BB388" s="28"/>
      <c r="BC388" s="28"/>
      <c r="BD388" s="28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</row>
    <row r="389" spans="3:99" x14ac:dyDescent="0.3">
      <c r="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8"/>
      <c r="AY389" s="28"/>
      <c r="AZ389" s="28"/>
      <c r="BA389" s="28"/>
      <c r="BB389" s="28"/>
      <c r="BC389" s="28"/>
      <c r="BD389" s="28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</row>
    <row r="390" spans="3:99" x14ac:dyDescent="0.3">
      <c r="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8"/>
      <c r="AY390" s="28"/>
      <c r="AZ390" s="28"/>
      <c r="BA390" s="28"/>
      <c r="BB390" s="28"/>
      <c r="BC390" s="28"/>
      <c r="BD390" s="28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</row>
    <row r="391" spans="3:99" x14ac:dyDescent="0.3">
      <c r="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8"/>
      <c r="AY391" s="28"/>
      <c r="AZ391" s="28"/>
      <c r="BA391" s="28"/>
      <c r="BB391" s="28"/>
      <c r="BC391" s="28"/>
      <c r="BD391" s="28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</row>
    <row r="392" spans="3:99" x14ac:dyDescent="0.3">
      <c r="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8"/>
      <c r="AY392" s="28"/>
      <c r="AZ392" s="28"/>
      <c r="BA392" s="28"/>
      <c r="BB392" s="28"/>
      <c r="BC392" s="28"/>
      <c r="BD392" s="28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</row>
    <row r="393" spans="3:99" x14ac:dyDescent="0.3">
      <c r="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8"/>
      <c r="AY393" s="28"/>
      <c r="AZ393" s="28"/>
      <c r="BA393" s="28"/>
      <c r="BB393" s="28"/>
      <c r="BC393" s="28"/>
      <c r="BD393" s="28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</row>
    <row r="394" spans="3:99" x14ac:dyDescent="0.3">
      <c r="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8"/>
      <c r="AY394" s="28"/>
      <c r="AZ394" s="28"/>
      <c r="BA394" s="28"/>
      <c r="BB394" s="28"/>
      <c r="BC394" s="28"/>
      <c r="BD394" s="28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</row>
    <row r="395" spans="3:99" x14ac:dyDescent="0.3">
      <c r="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8"/>
      <c r="AY395" s="28"/>
      <c r="AZ395" s="28"/>
      <c r="BA395" s="28"/>
      <c r="BB395" s="28"/>
      <c r="BC395" s="28"/>
      <c r="BD395" s="28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</row>
    <row r="396" spans="3:99" x14ac:dyDescent="0.3">
      <c r="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8"/>
      <c r="AY396" s="28"/>
      <c r="AZ396" s="28"/>
      <c r="BA396" s="28"/>
      <c r="BB396" s="28"/>
      <c r="BC396" s="28"/>
      <c r="BD396" s="28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</row>
    <row r="397" spans="3:99" x14ac:dyDescent="0.3">
      <c r="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8"/>
      <c r="AY397" s="28"/>
      <c r="AZ397" s="28"/>
      <c r="BA397" s="28"/>
      <c r="BB397" s="28"/>
      <c r="BC397" s="28"/>
      <c r="BD397" s="28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</row>
    <row r="398" spans="3:99" x14ac:dyDescent="0.3">
      <c r="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8"/>
      <c r="AY398" s="28"/>
      <c r="AZ398" s="28"/>
      <c r="BA398" s="28"/>
      <c r="BB398" s="28"/>
      <c r="BC398" s="28"/>
      <c r="BD398" s="28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</row>
    <row r="399" spans="3:99" x14ac:dyDescent="0.3">
      <c r="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8"/>
      <c r="AY399" s="28"/>
      <c r="AZ399" s="28"/>
      <c r="BA399" s="28"/>
      <c r="BB399" s="28"/>
      <c r="BC399" s="28"/>
      <c r="BD399" s="28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</row>
    <row r="400" spans="3:99" x14ac:dyDescent="0.3">
      <c r="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8"/>
      <c r="AY400" s="28"/>
      <c r="AZ400" s="28"/>
      <c r="BA400" s="28"/>
      <c r="BB400" s="28"/>
      <c r="BC400" s="28"/>
      <c r="BD400" s="28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</row>
    <row r="401" spans="3:99" x14ac:dyDescent="0.3">
      <c r="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8"/>
      <c r="AY401" s="28"/>
      <c r="AZ401" s="28"/>
      <c r="BA401" s="28"/>
      <c r="BB401" s="28"/>
      <c r="BC401" s="28"/>
      <c r="BD401" s="28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</row>
    <row r="402" spans="3:99" x14ac:dyDescent="0.3">
      <c r="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8"/>
      <c r="AY402" s="28"/>
      <c r="AZ402" s="28"/>
      <c r="BA402" s="28"/>
      <c r="BB402" s="28"/>
      <c r="BC402" s="28"/>
      <c r="BD402" s="28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</row>
    <row r="403" spans="3:99" x14ac:dyDescent="0.3">
      <c r="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8"/>
      <c r="AY403" s="28"/>
      <c r="AZ403" s="28"/>
      <c r="BA403" s="28"/>
      <c r="BB403" s="28"/>
      <c r="BC403" s="28"/>
      <c r="BD403" s="28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</row>
    <row r="404" spans="3:99" x14ac:dyDescent="0.3">
      <c r="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8"/>
      <c r="AY404" s="28"/>
      <c r="AZ404" s="28"/>
      <c r="BA404" s="28"/>
      <c r="BB404" s="28"/>
      <c r="BC404" s="28"/>
      <c r="BD404" s="28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</row>
    <row r="405" spans="3:99" x14ac:dyDescent="0.3">
      <c r="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8"/>
      <c r="AY405" s="28"/>
      <c r="AZ405" s="28"/>
      <c r="BA405" s="28"/>
      <c r="BB405" s="28"/>
      <c r="BC405" s="28"/>
      <c r="BD405" s="28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</row>
    <row r="406" spans="3:99" x14ac:dyDescent="0.3">
      <c r="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8"/>
      <c r="AY406" s="28"/>
      <c r="AZ406" s="28"/>
      <c r="BA406" s="28"/>
      <c r="BB406" s="28"/>
      <c r="BC406" s="28"/>
      <c r="BD406" s="28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</row>
    <row r="407" spans="3:99" x14ac:dyDescent="0.3">
      <c r="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8"/>
      <c r="AY407" s="28"/>
      <c r="AZ407" s="28"/>
      <c r="BA407" s="28"/>
      <c r="BB407" s="28"/>
      <c r="BC407" s="28"/>
      <c r="BD407" s="28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</row>
    <row r="408" spans="3:99" x14ac:dyDescent="0.3">
      <c r="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8"/>
      <c r="AY408" s="28"/>
      <c r="AZ408" s="28"/>
      <c r="BA408" s="28"/>
      <c r="BB408" s="28"/>
      <c r="BC408" s="28"/>
      <c r="BD408" s="28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</row>
    <row r="409" spans="3:99" x14ac:dyDescent="0.3">
      <c r="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8"/>
      <c r="AY409" s="28"/>
      <c r="AZ409" s="28"/>
      <c r="BA409" s="28"/>
      <c r="BB409" s="28"/>
      <c r="BC409" s="28"/>
      <c r="BD409" s="28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</row>
    <row r="410" spans="3:99" x14ac:dyDescent="0.3">
      <c r="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8"/>
      <c r="AY410" s="28"/>
      <c r="AZ410" s="28"/>
      <c r="BA410" s="28"/>
      <c r="BB410" s="28"/>
      <c r="BC410" s="28"/>
      <c r="BD410" s="28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</row>
    <row r="411" spans="3:99" x14ac:dyDescent="0.3">
      <c r="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8"/>
      <c r="AY411" s="28"/>
      <c r="AZ411" s="28"/>
      <c r="BA411" s="28"/>
      <c r="BB411" s="28"/>
      <c r="BC411" s="28"/>
      <c r="BD411" s="28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</row>
    <row r="412" spans="3:99" x14ac:dyDescent="0.3">
      <c r="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8"/>
      <c r="AY412" s="28"/>
      <c r="AZ412" s="28"/>
      <c r="BA412" s="28"/>
      <c r="BB412" s="28"/>
      <c r="BC412" s="28"/>
      <c r="BD412" s="28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</row>
    <row r="413" spans="3:99" x14ac:dyDescent="0.3">
      <c r="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8"/>
      <c r="AY413" s="28"/>
      <c r="AZ413" s="28"/>
      <c r="BA413" s="28"/>
      <c r="BB413" s="28"/>
      <c r="BC413" s="28"/>
      <c r="BD413" s="28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</row>
    <row r="414" spans="3:99" x14ac:dyDescent="0.3">
      <c r="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8"/>
      <c r="AY414" s="28"/>
      <c r="AZ414" s="28"/>
      <c r="BA414" s="28"/>
      <c r="BB414" s="28"/>
      <c r="BC414" s="28"/>
      <c r="BD414" s="28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</row>
    <row r="415" spans="3:99" x14ac:dyDescent="0.3">
      <c r="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8"/>
      <c r="AY415" s="28"/>
      <c r="AZ415" s="28"/>
      <c r="BA415" s="28"/>
      <c r="BB415" s="28"/>
      <c r="BC415" s="28"/>
      <c r="BD415" s="28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</row>
    <row r="416" spans="3:99" x14ac:dyDescent="0.3">
      <c r="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8"/>
      <c r="AY416" s="28"/>
      <c r="AZ416" s="28"/>
      <c r="BA416" s="28"/>
      <c r="BB416" s="28"/>
      <c r="BC416" s="28"/>
      <c r="BD416" s="28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</row>
    <row r="417" spans="3:99" x14ac:dyDescent="0.3">
      <c r="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8"/>
      <c r="AY417" s="28"/>
      <c r="AZ417" s="28"/>
      <c r="BA417" s="28"/>
      <c r="BB417" s="28"/>
      <c r="BC417" s="28"/>
      <c r="BD417" s="28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</row>
    <row r="418" spans="3:99" x14ac:dyDescent="0.3">
      <c r="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8"/>
      <c r="AY418" s="28"/>
      <c r="AZ418" s="28"/>
      <c r="BA418" s="28"/>
      <c r="BB418" s="28"/>
      <c r="BC418" s="28"/>
      <c r="BD418" s="28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</row>
    <row r="419" spans="3:99" x14ac:dyDescent="0.3">
      <c r="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8"/>
      <c r="AY419" s="28"/>
      <c r="AZ419" s="28"/>
      <c r="BA419" s="28"/>
      <c r="BB419" s="28"/>
      <c r="BC419" s="28"/>
      <c r="BD419" s="28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</row>
    <row r="420" spans="3:99" x14ac:dyDescent="0.3">
      <c r="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8"/>
      <c r="AY420" s="28"/>
      <c r="AZ420" s="28"/>
      <c r="BA420" s="28"/>
      <c r="BB420" s="28"/>
      <c r="BC420" s="28"/>
      <c r="BD420" s="28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</row>
    <row r="421" spans="3:99" x14ac:dyDescent="0.3">
      <c r="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8"/>
      <c r="AY421" s="28"/>
      <c r="AZ421" s="28"/>
      <c r="BA421" s="28"/>
      <c r="BB421" s="28"/>
      <c r="BC421" s="28"/>
      <c r="BD421" s="28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</row>
    <row r="422" spans="3:99" x14ac:dyDescent="0.3">
      <c r="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8"/>
      <c r="AY422" s="28"/>
      <c r="AZ422" s="28"/>
      <c r="BA422" s="28"/>
      <c r="BB422" s="28"/>
      <c r="BC422" s="28"/>
      <c r="BD422" s="28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</row>
    <row r="423" spans="3:99" x14ac:dyDescent="0.3">
      <c r="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8"/>
      <c r="AY423" s="28"/>
      <c r="AZ423" s="28"/>
      <c r="BA423" s="28"/>
      <c r="BB423" s="28"/>
      <c r="BC423" s="28"/>
      <c r="BD423" s="28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</row>
    <row r="424" spans="3:99" x14ac:dyDescent="0.3">
      <c r="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8"/>
      <c r="AY424" s="28"/>
      <c r="AZ424" s="28"/>
      <c r="BA424" s="28"/>
      <c r="BB424" s="28"/>
      <c r="BC424" s="28"/>
      <c r="BD424" s="28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</row>
    <row r="425" spans="3:99" x14ac:dyDescent="0.3">
      <c r="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8"/>
      <c r="AY425" s="28"/>
      <c r="AZ425" s="28"/>
      <c r="BA425" s="28"/>
      <c r="BB425" s="28"/>
      <c r="BC425" s="28"/>
      <c r="BD425" s="28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</row>
    <row r="426" spans="3:99" x14ac:dyDescent="0.3">
      <c r="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8"/>
      <c r="AY426" s="28"/>
      <c r="AZ426" s="28"/>
      <c r="BA426" s="28"/>
      <c r="BB426" s="28"/>
      <c r="BC426" s="28"/>
      <c r="BD426" s="28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</row>
    <row r="427" spans="3:99" x14ac:dyDescent="0.3">
      <c r="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8"/>
      <c r="AY427" s="28"/>
      <c r="AZ427" s="28"/>
      <c r="BA427" s="28"/>
      <c r="BB427" s="28"/>
      <c r="BC427" s="28"/>
      <c r="BD427" s="28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</row>
    <row r="428" spans="3:99" x14ac:dyDescent="0.3">
      <c r="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8"/>
      <c r="AY428" s="28"/>
      <c r="AZ428" s="28"/>
      <c r="BA428" s="28"/>
      <c r="BB428" s="28"/>
      <c r="BC428" s="28"/>
      <c r="BD428" s="28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</row>
    <row r="429" spans="3:99" x14ac:dyDescent="0.3">
      <c r="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8"/>
      <c r="AY429" s="28"/>
      <c r="AZ429" s="28"/>
      <c r="BA429" s="28"/>
      <c r="BB429" s="28"/>
      <c r="BC429" s="28"/>
      <c r="BD429" s="28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</row>
    <row r="430" spans="3:99" x14ac:dyDescent="0.3">
      <c r="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8"/>
      <c r="AY430" s="28"/>
      <c r="AZ430" s="28"/>
      <c r="BA430" s="28"/>
      <c r="BB430" s="28"/>
      <c r="BC430" s="28"/>
      <c r="BD430" s="28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</row>
    <row r="431" spans="3:99" x14ac:dyDescent="0.3">
      <c r="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8"/>
      <c r="AY431" s="28"/>
      <c r="AZ431" s="28"/>
      <c r="BA431" s="28"/>
      <c r="BB431" s="28"/>
      <c r="BC431" s="28"/>
      <c r="BD431" s="28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</row>
    <row r="432" spans="3:99" x14ac:dyDescent="0.3">
      <c r="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8"/>
      <c r="AY432" s="28"/>
      <c r="AZ432" s="28"/>
      <c r="BA432" s="28"/>
      <c r="BB432" s="28"/>
      <c r="BC432" s="28"/>
      <c r="BD432" s="28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</row>
    <row r="433" spans="3:99" x14ac:dyDescent="0.3">
      <c r="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8"/>
      <c r="AY433" s="28"/>
      <c r="AZ433" s="28"/>
      <c r="BA433" s="28"/>
      <c r="BB433" s="28"/>
      <c r="BC433" s="28"/>
      <c r="BD433" s="28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</row>
    <row r="434" spans="3:99" x14ac:dyDescent="0.3">
      <c r="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8"/>
      <c r="AY434" s="28"/>
      <c r="AZ434" s="28"/>
      <c r="BA434" s="28"/>
      <c r="BB434" s="28"/>
      <c r="BC434" s="28"/>
      <c r="BD434" s="28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</row>
    <row r="435" spans="3:99" x14ac:dyDescent="0.3">
      <c r="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8"/>
      <c r="AY435" s="28"/>
      <c r="AZ435" s="28"/>
      <c r="BA435" s="28"/>
      <c r="BB435" s="28"/>
      <c r="BC435" s="28"/>
      <c r="BD435" s="28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</row>
    <row r="436" spans="3:99" x14ac:dyDescent="0.3">
      <c r="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8"/>
      <c r="AY436" s="28"/>
      <c r="AZ436" s="28"/>
      <c r="BA436" s="28"/>
      <c r="BB436" s="28"/>
      <c r="BC436" s="28"/>
      <c r="BD436" s="28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</row>
    <row r="437" spans="3:99" x14ac:dyDescent="0.3">
      <c r="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8"/>
      <c r="AY437" s="28"/>
      <c r="AZ437" s="28"/>
      <c r="BA437" s="28"/>
      <c r="BB437" s="28"/>
      <c r="BC437" s="28"/>
      <c r="BD437" s="28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</row>
    <row r="438" spans="3:99" x14ac:dyDescent="0.3">
      <c r="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8"/>
      <c r="AY438" s="28"/>
      <c r="AZ438" s="28"/>
      <c r="BA438" s="28"/>
      <c r="BB438" s="28"/>
      <c r="BC438" s="28"/>
      <c r="BD438" s="28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</row>
    <row r="439" spans="3:99" x14ac:dyDescent="0.3">
      <c r="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8"/>
      <c r="AY439" s="28"/>
      <c r="AZ439" s="28"/>
      <c r="BA439" s="28"/>
      <c r="BB439" s="28"/>
      <c r="BC439" s="28"/>
      <c r="BD439" s="28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</row>
    <row r="440" spans="3:99" x14ac:dyDescent="0.3">
      <c r="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8"/>
      <c r="AY440" s="28"/>
      <c r="AZ440" s="28"/>
      <c r="BA440" s="28"/>
      <c r="BB440" s="28"/>
      <c r="BC440" s="28"/>
      <c r="BD440" s="28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</row>
    <row r="441" spans="3:99" x14ac:dyDescent="0.3">
      <c r="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8"/>
      <c r="AY441" s="28"/>
      <c r="AZ441" s="28"/>
      <c r="BA441" s="28"/>
      <c r="BB441" s="28"/>
      <c r="BC441" s="28"/>
      <c r="BD441" s="28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</row>
    <row r="442" spans="3:99" x14ac:dyDescent="0.3">
      <c r="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8"/>
      <c r="AY442" s="28"/>
      <c r="AZ442" s="28"/>
      <c r="BA442" s="28"/>
      <c r="BB442" s="28"/>
      <c r="BC442" s="28"/>
      <c r="BD442" s="28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</row>
    <row r="443" spans="3:99" x14ac:dyDescent="0.3">
      <c r="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8"/>
      <c r="AY443" s="28"/>
      <c r="AZ443" s="28"/>
      <c r="BA443" s="28"/>
      <c r="BB443" s="28"/>
      <c r="BC443" s="28"/>
      <c r="BD443" s="28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</row>
    <row r="444" spans="3:99" x14ac:dyDescent="0.3">
      <c r="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8"/>
      <c r="AY444" s="28"/>
      <c r="AZ444" s="28"/>
      <c r="BA444" s="28"/>
      <c r="BB444" s="28"/>
      <c r="BC444" s="28"/>
      <c r="BD444" s="28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</row>
    <row r="445" spans="3:99" x14ac:dyDescent="0.3">
      <c r="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8"/>
      <c r="AY445" s="28"/>
      <c r="AZ445" s="28"/>
      <c r="BA445" s="28"/>
      <c r="BB445" s="28"/>
      <c r="BC445" s="28"/>
      <c r="BD445" s="28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</row>
    <row r="446" spans="3:99" x14ac:dyDescent="0.3">
      <c r="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8"/>
      <c r="AY446" s="28"/>
      <c r="AZ446" s="28"/>
      <c r="BA446" s="28"/>
      <c r="BB446" s="28"/>
      <c r="BC446" s="28"/>
      <c r="BD446" s="28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</row>
    <row r="447" spans="3:99" x14ac:dyDescent="0.3">
      <c r="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8"/>
      <c r="AY447" s="28"/>
      <c r="AZ447" s="28"/>
      <c r="BA447" s="28"/>
      <c r="BB447" s="28"/>
      <c r="BC447" s="28"/>
      <c r="BD447" s="28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</row>
    <row r="448" spans="3:99" x14ac:dyDescent="0.3">
      <c r="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8"/>
      <c r="AY448" s="28"/>
      <c r="AZ448" s="28"/>
      <c r="BA448" s="28"/>
      <c r="BB448" s="28"/>
      <c r="BC448" s="28"/>
      <c r="BD448" s="28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</row>
    <row r="449" spans="3:99" x14ac:dyDescent="0.3">
      <c r="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8"/>
      <c r="AY449" s="28"/>
      <c r="AZ449" s="28"/>
      <c r="BA449" s="28"/>
      <c r="BB449" s="28"/>
      <c r="BC449" s="28"/>
      <c r="BD449" s="28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</row>
    <row r="450" spans="3:99" x14ac:dyDescent="0.3">
      <c r="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8"/>
      <c r="AY450" s="28"/>
      <c r="AZ450" s="28"/>
      <c r="BA450" s="28"/>
      <c r="BB450" s="28"/>
      <c r="BC450" s="28"/>
      <c r="BD450" s="28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</row>
    <row r="451" spans="3:99" x14ac:dyDescent="0.3">
      <c r="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8"/>
      <c r="AY451" s="28"/>
      <c r="AZ451" s="28"/>
      <c r="BA451" s="28"/>
      <c r="BB451" s="28"/>
      <c r="BC451" s="28"/>
      <c r="BD451" s="28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</row>
    <row r="452" spans="3:99" x14ac:dyDescent="0.3">
      <c r="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8"/>
      <c r="AY452" s="28"/>
      <c r="AZ452" s="28"/>
      <c r="BA452" s="28"/>
      <c r="BB452" s="28"/>
      <c r="BC452" s="28"/>
      <c r="BD452" s="28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</row>
    <row r="453" spans="3:99" x14ac:dyDescent="0.3">
      <c r="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8"/>
      <c r="AY453" s="28"/>
      <c r="AZ453" s="28"/>
      <c r="BA453" s="28"/>
      <c r="BB453" s="28"/>
      <c r="BC453" s="28"/>
      <c r="BD453" s="28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</row>
    <row r="454" spans="3:99" x14ac:dyDescent="0.3">
      <c r="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8"/>
      <c r="AY454" s="28"/>
      <c r="AZ454" s="28"/>
      <c r="BA454" s="28"/>
      <c r="BB454" s="28"/>
      <c r="BC454" s="28"/>
      <c r="BD454" s="28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</row>
    <row r="455" spans="3:99" x14ac:dyDescent="0.3">
      <c r="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8"/>
      <c r="AY455" s="28"/>
      <c r="AZ455" s="28"/>
      <c r="BA455" s="28"/>
      <c r="BB455" s="28"/>
      <c r="BC455" s="28"/>
      <c r="BD455" s="28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</row>
    <row r="456" spans="3:99" x14ac:dyDescent="0.3">
      <c r="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8"/>
      <c r="AY456" s="28"/>
      <c r="AZ456" s="28"/>
      <c r="BA456" s="28"/>
      <c r="BB456" s="28"/>
      <c r="BC456" s="28"/>
      <c r="BD456" s="28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</row>
    <row r="457" spans="3:99" x14ac:dyDescent="0.3">
      <c r="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8"/>
      <c r="AY457" s="28"/>
      <c r="AZ457" s="28"/>
      <c r="BA457" s="28"/>
      <c r="BB457" s="28"/>
      <c r="BC457" s="28"/>
      <c r="BD457" s="28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</row>
    <row r="458" spans="3:99" x14ac:dyDescent="0.3">
      <c r="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8"/>
      <c r="AY458" s="28"/>
      <c r="AZ458" s="28"/>
      <c r="BA458" s="28"/>
      <c r="BB458" s="28"/>
      <c r="BC458" s="28"/>
      <c r="BD458" s="28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</row>
    <row r="459" spans="3:99" x14ac:dyDescent="0.3">
      <c r="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8"/>
      <c r="AY459" s="28"/>
      <c r="AZ459" s="28"/>
      <c r="BA459" s="28"/>
      <c r="BB459" s="28"/>
      <c r="BC459" s="28"/>
      <c r="BD459" s="28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</row>
    <row r="460" spans="3:99" x14ac:dyDescent="0.3">
      <c r="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8"/>
      <c r="AY460" s="28"/>
      <c r="AZ460" s="28"/>
      <c r="BA460" s="28"/>
      <c r="BB460" s="28"/>
      <c r="BC460" s="28"/>
      <c r="BD460" s="28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</row>
    <row r="461" spans="3:99" x14ac:dyDescent="0.3">
      <c r="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8"/>
      <c r="AY461" s="28"/>
      <c r="AZ461" s="28"/>
      <c r="BA461" s="28"/>
      <c r="BB461" s="28"/>
      <c r="BC461" s="28"/>
      <c r="BD461" s="28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</row>
    <row r="462" spans="3:99" x14ac:dyDescent="0.3">
      <c r="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8"/>
      <c r="AY462" s="28"/>
      <c r="AZ462" s="28"/>
      <c r="BA462" s="28"/>
      <c r="BB462" s="28"/>
      <c r="BC462" s="28"/>
      <c r="BD462" s="28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</row>
    <row r="463" spans="3:99" x14ac:dyDescent="0.3">
      <c r="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8"/>
      <c r="AY463" s="28"/>
      <c r="AZ463" s="28"/>
      <c r="BA463" s="28"/>
      <c r="BB463" s="28"/>
      <c r="BC463" s="28"/>
      <c r="BD463" s="28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</row>
    <row r="464" spans="3:99" x14ac:dyDescent="0.3">
      <c r="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8"/>
      <c r="AY464" s="28"/>
      <c r="AZ464" s="28"/>
      <c r="BA464" s="28"/>
      <c r="BB464" s="28"/>
      <c r="BC464" s="28"/>
      <c r="BD464" s="28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</row>
    <row r="465" spans="3:99" x14ac:dyDescent="0.3">
      <c r="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8"/>
      <c r="AY465" s="28"/>
      <c r="AZ465" s="28"/>
      <c r="BA465" s="28"/>
      <c r="BB465" s="28"/>
      <c r="BC465" s="28"/>
      <c r="BD465" s="28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</row>
    <row r="466" spans="3:99" x14ac:dyDescent="0.3">
      <c r="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8"/>
      <c r="AY466" s="28"/>
      <c r="AZ466" s="28"/>
      <c r="BA466" s="28"/>
      <c r="BB466" s="28"/>
      <c r="BC466" s="28"/>
      <c r="BD466" s="28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</row>
    <row r="467" spans="3:99" x14ac:dyDescent="0.3">
      <c r="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8"/>
      <c r="AY467" s="28"/>
      <c r="AZ467" s="28"/>
      <c r="BA467" s="28"/>
      <c r="BB467" s="28"/>
      <c r="BC467" s="28"/>
      <c r="BD467" s="28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</row>
    <row r="468" spans="3:99" x14ac:dyDescent="0.3">
      <c r="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8"/>
      <c r="AY468" s="28"/>
      <c r="AZ468" s="28"/>
      <c r="BA468" s="28"/>
      <c r="BB468" s="28"/>
      <c r="BC468" s="28"/>
      <c r="BD468" s="28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</row>
    <row r="469" spans="3:99" x14ac:dyDescent="0.3">
      <c r="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8"/>
      <c r="AY469" s="28"/>
      <c r="AZ469" s="28"/>
      <c r="BA469" s="28"/>
      <c r="BB469" s="28"/>
      <c r="BC469" s="28"/>
      <c r="BD469" s="28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</row>
    <row r="470" spans="3:99" x14ac:dyDescent="0.3">
      <c r="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8"/>
      <c r="AY470" s="28"/>
      <c r="AZ470" s="28"/>
      <c r="BA470" s="28"/>
      <c r="BB470" s="28"/>
      <c r="BC470" s="28"/>
      <c r="BD470" s="28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</row>
    <row r="471" spans="3:99" x14ac:dyDescent="0.3">
      <c r="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8"/>
      <c r="AY471" s="28"/>
      <c r="AZ471" s="28"/>
      <c r="BA471" s="28"/>
      <c r="BB471" s="28"/>
      <c r="BC471" s="28"/>
      <c r="BD471" s="28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</row>
    <row r="472" spans="3:99" x14ac:dyDescent="0.3">
      <c r="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8"/>
      <c r="AY472" s="28"/>
      <c r="AZ472" s="28"/>
      <c r="BA472" s="28"/>
      <c r="BB472" s="28"/>
      <c r="BC472" s="28"/>
      <c r="BD472" s="28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</row>
    <row r="473" spans="3:99" x14ac:dyDescent="0.3">
      <c r="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8"/>
      <c r="AY473" s="28"/>
      <c r="AZ473" s="28"/>
      <c r="BA473" s="28"/>
      <c r="BB473" s="28"/>
      <c r="BC473" s="28"/>
      <c r="BD473" s="28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</row>
    <row r="474" spans="3:99" x14ac:dyDescent="0.3">
      <c r="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8"/>
      <c r="AY474" s="28"/>
      <c r="AZ474" s="28"/>
      <c r="BA474" s="28"/>
      <c r="BB474" s="28"/>
      <c r="BC474" s="28"/>
      <c r="BD474" s="28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</row>
    <row r="475" spans="3:99" x14ac:dyDescent="0.3">
      <c r="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8"/>
      <c r="AY475" s="28"/>
      <c r="AZ475" s="28"/>
      <c r="BA475" s="28"/>
      <c r="BB475" s="28"/>
      <c r="BC475" s="28"/>
      <c r="BD475" s="28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</row>
    <row r="476" spans="3:99" x14ac:dyDescent="0.3">
      <c r="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8"/>
      <c r="AY476" s="28"/>
      <c r="AZ476" s="28"/>
      <c r="BA476" s="28"/>
      <c r="BB476" s="28"/>
      <c r="BC476" s="28"/>
      <c r="BD476" s="28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</row>
    <row r="477" spans="3:99" x14ac:dyDescent="0.3">
      <c r="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8"/>
      <c r="AY477" s="28"/>
      <c r="AZ477" s="28"/>
      <c r="BA477" s="28"/>
      <c r="BB477" s="28"/>
      <c r="BC477" s="28"/>
      <c r="BD477" s="28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</row>
    <row r="478" spans="3:99" x14ac:dyDescent="0.3">
      <c r="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8"/>
      <c r="AY478" s="28"/>
      <c r="AZ478" s="28"/>
      <c r="BA478" s="28"/>
      <c r="BB478" s="28"/>
      <c r="BC478" s="28"/>
      <c r="BD478" s="28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</row>
    <row r="479" spans="3:99" x14ac:dyDescent="0.3">
      <c r="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8"/>
      <c r="AY479" s="28"/>
      <c r="AZ479" s="28"/>
      <c r="BA479" s="28"/>
      <c r="BB479" s="28"/>
      <c r="BC479" s="28"/>
      <c r="BD479" s="28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</row>
    <row r="480" spans="3:99" x14ac:dyDescent="0.3">
      <c r="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8"/>
      <c r="AY480" s="28"/>
      <c r="AZ480" s="28"/>
      <c r="BA480" s="28"/>
      <c r="BB480" s="28"/>
      <c r="BC480" s="28"/>
      <c r="BD480" s="28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</row>
    <row r="481" spans="3:99" x14ac:dyDescent="0.3">
      <c r="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8"/>
      <c r="AY481" s="28"/>
      <c r="AZ481" s="28"/>
      <c r="BA481" s="28"/>
      <c r="BB481" s="28"/>
      <c r="BC481" s="28"/>
      <c r="BD481" s="28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</row>
    <row r="482" spans="3:99" x14ac:dyDescent="0.3">
      <c r="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8"/>
      <c r="AY482" s="28"/>
      <c r="AZ482" s="28"/>
      <c r="BA482" s="28"/>
      <c r="BB482" s="28"/>
      <c r="BC482" s="28"/>
      <c r="BD482" s="28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</row>
    <row r="483" spans="3:99" x14ac:dyDescent="0.3">
      <c r="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8"/>
      <c r="AY483" s="28"/>
      <c r="AZ483" s="28"/>
      <c r="BA483" s="28"/>
      <c r="BB483" s="28"/>
      <c r="BC483" s="28"/>
      <c r="BD483" s="28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</row>
    <row r="484" spans="3:99" x14ac:dyDescent="0.3">
      <c r="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8"/>
      <c r="AY484" s="28"/>
      <c r="AZ484" s="28"/>
      <c r="BA484" s="28"/>
      <c r="BB484" s="28"/>
      <c r="BC484" s="28"/>
      <c r="BD484" s="28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</row>
    <row r="485" spans="3:99" x14ac:dyDescent="0.3">
      <c r="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8"/>
      <c r="AY485" s="28"/>
      <c r="AZ485" s="28"/>
      <c r="BA485" s="28"/>
      <c r="BB485" s="28"/>
      <c r="BC485" s="28"/>
      <c r="BD485" s="28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</row>
    <row r="486" spans="3:99" x14ac:dyDescent="0.3">
      <c r="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8"/>
      <c r="AY486" s="28"/>
      <c r="AZ486" s="28"/>
      <c r="BA486" s="28"/>
      <c r="BB486" s="28"/>
      <c r="BC486" s="28"/>
      <c r="BD486" s="28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</row>
    <row r="487" spans="3:99" x14ac:dyDescent="0.3">
      <c r="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8"/>
      <c r="AY487" s="28"/>
      <c r="AZ487" s="28"/>
      <c r="BA487" s="28"/>
      <c r="BB487" s="28"/>
      <c r="BC487" s="28"/>
      <c r="BD487" s="28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</row>
    <row r="488" spans="3:99" x14ac:dyDescent="0.3">
      <c r="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8"/>
      <c r="AY488" s="28"/>
      <c r="AZ488" s="28"/>
      <c r="BA488" s="28"/>
      <c r="BB488" s="28"/>
      <c r="BC488" s="28"/>
      <c r="BD488" s="28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</row>
    <row r="489" spans="3:99" x14ac:dyDescent="0.3">
      <c r="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8"/>
      <c r="AY489" s="28"/>
      <c r="AZ489" s="28"/>
      <c r="BA489" s="28"/>
      <c r="BB489" s="28"/>
      <c r="BC489" s="28"/>
      <c r="BD489" s="28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</row>
    <row r="490" spans="3:99" x14ac:dyDescent="0.3">
      <c r="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8"/>
      <c r="AY490" s="28"/>
      <c r="AZ490" s="28"/>
      <c r="BA490" s="28"/>
      <c r="BB490" s="28"/>
      <c r="BC490" s="28"/>
      <c r="BD490" s="28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</row>
    <row r="491" spans="3:99" x14ac:dyDescent="0.3">
      <c r="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8"/>
      <c r="AY491" s="28"/>
      <c r="AZ491" s="28"/>
      <c r="BA491" s="28"/>
      <c r="BB491" s="28"/>
      <c r="BC491" s="28"/>
      <c r="BD491" s="28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</row>
    <row r="492" spans="3:99" x14ac:dyDescent="0.3">
      <c r="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8"/>
      <c r="AY492" s="28"/>
      <c r="AZ492" s="28"/>
      <c r="BA492" s="28"/>
      <c r="BB492" s="28"/>
      <c r="BC492" s="28"/>
      <c r="BD492" s="28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</row>
    <row r="493" spans="3:99" x14ac:dyDescent="0.3">
      <c r="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8"/>
      <c r="AY493" s="28"/>
      <c r="AZ493" s="28"/>
      <c r="BA493" s="28"/>
      <c r="BB493" s="28"/>
      <c r="BC493" s="28"/>
      <c r="BD493" s="28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</row>
    <row r="494" spans="3:99" x14ac:dyDescent="0.3">
      <c r="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8"/>
      <c r="AY494" s="28"/>
      <c r="AZ494" s="28"/>
      <c r="BA494" s="28"/>
      <c r="BB494" s="28"/>
      <c r="BC494" s="28"/>
      <c r="BD494" s="28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</row>
    <row r="495" spans="3:99" x14ac:dyDescent="0.3">
      <c r="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8"/>
      <c r="AY495" s="28"/>
      <c r="AZ495" s="28"/>
      <c r="BA495" s="28"/>
      <c r="BB495" s="28"/>
      <c r="BC495" s="28"/>
      <c r="BD495" s="28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</row>
    <row r="496" spans="3:99" x14ac:dyDescent="0.3">
      <c r="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8"/>
      <c r="AY496" s="28"/>
      <c r="AZ496" s="28"/>
      <c r="BA496" s="28"/>
      <c r="BB496" s="28"/>
      <c r="BC496" s="28"/>
      <c r="BD496" s="28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</row>
    <row r="497" spans="3:99" x14ac:dyDescent="0.3">
      <c r="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8"/>
      <c r="AY497" s="28"/>
      <c r="AZ497" s="28"/>
      <c r="BA497" s="28"/>
      <c r="BB497" s="28"/>
      <c r="BC497" s="28"/>
      <c r="BD497" s="28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</row>
    <row r="498" spans="3:99" x14ac:dyDescent="0.3">
      <c r="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8"/>
      <c r="AY498" s="28"/>
      <c r="AZ498" s="28"/>
      <c r="BA498" s="28"/>
      <c r="BB498" s="28"/>
      <c r="BC498" s="28"/>
      <c r="BD498" s="28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</row>
    <row r="499" spans="3:99" x14ac:dyDescent="0.3">
      <c r="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8"/>
      <c r="AY499" s="28"/>
      <c r="AZ499" s="28"/>
      <c r="BA499" s="28"/>
      <c r="BB499" s="28"/>
      <c r="BC499" s="28"/>
      <c r="BD499" s="28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</row>
    <row r="500" spans="3:99" x14ac:dyDescent="0.3">
      <c r="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8"/>
      <c r="AY500" s="28"/>
      <c r="AZ500" s="28"/>
      <c r="BA500" s="28"/>
      <c r="BB500" s="28"/>
      <c r="BC500" s="28"/>
      <c r="BD500" s="28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</row>
    <row r="501" spans="3:99" x14ac:dyDescent="0.3">
      <c r="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8"/>
      <c r="AY501" s="28"/>
      <c r="AZ501" s="28"/>
      <c r="BA501" s="28"/>
      <c r="BB501" s="28"/>
      <c r="BC501" s="28"/>
      <c r="BD501" s="28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</row>
    <row r="502" spans="3:99" x14ac:dyDescent="0.3">
      <c r="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8"/>
      <c r="AY502" s="28"/>
      <c r="AZ502" s="28"/>
      <c r="BA502" s="28"/>
      <c r="BB502" s="28"/>
      <c r="BC502" s="28"/>
      <c r="BD502" s="28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</row>
    <row r="503" spans="3:99" x14ac:dyDescent="0.3">
      <c r="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8"/>
      <c r="AY503" s="28"/>
      <c r="AZ503" s="28"/>
      <c r="BA503" s="28"/>
      <c r="BB503" s="28"/>
      <c r="BC503" s="28"/>
      <c r="BD503" s="28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</row>
    <row r="504" spans="3:99" x14ac:dyDescent="0.3">
      <c r="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8"/>
      <c r="AY504" s="28"/>
      <c r="AZ504" s="28"/>
      <c r="BA504" s="28"/>
      <c r="BB504" s="28"/>
      <c r="BC504" s="28"/>
      <c r="BD504" s="28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</row>
    <row r="505" spans="3:99" x14ac:dyDescent="0.3">
      <c r="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8"/>
      <c r="AY505" s="28"/>
      <c r="AZ505" s="28"/>
      <c r="BA505" s="28"/>
      <c r="BB505" s="28"/>
      <c r="BC505" s="28"/>
      <c r="BD505" s="28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</row>
    <row r="506" spans="3:99" x14ac:dyDescent="0.3">
      <c r="C506" s="2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</row>
    <row r="507" spans="3:99" x14ac:dyDescent="0.3">
      <c r="C507" s="2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</row>
    <row r="508" spans="3:99" x14ac:dyDescent="0.3">
      <c r="C508" s="29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</row>
    <row r="509" spans="3:99" x14ac:dyDescent="0.3">
      <c r="C509" s="29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</row>
    <row r="510" spans="3:99" x14ac:dyDescent="0.3">
      <c r="C510" s="29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</row>
    <row r="511" spans="3:99" x14ac:dyDescent="0.3">
      <c r="C511" s="29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</row>
    <row r="512" spans="3:99" x14ac:dyDescent="0.3">
      <c r="C512" s="29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</row>
    <row r="513" spans="3:29" x14ac:dyDescent="0.3">
      <c r="C513" s="2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</row>
    <row r="514" spans="3:29" x14ac:dyDescent="0.3">
      <c r="C514" s="29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</row>
    <row r="515" spans="3:29" x14ac:dyDescent="0.3">
      <c r="C515" s="29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</row>
    <row r="516" spans="3:29" x14ac:dyDescent="0.3">
      <c r="C516" s="29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</row>
    <row r="517" spans="3:29" x14ac:dyDescent="0.3">
      <c r="C517" s="29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</row>
    <row r="518" spans="3:29" x14ac:dyDescent="0.3">
      <c r="C518" s="29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</row>
    <row r="519" spans="3:29" x14ac:dyDescent="0.3">
      <c r="C519" s="29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</row>
    <row r="520" spans="3:29" x14ac:dyDescent="0.3">
      <c r="C520" s="29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</row>
    <row r="521" spans="3:29" x14ac:dyDescent="0.3">
      <c r="C521" s="29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</row>
    <row r="522" spans="3:29" x14ac:dyDescent="0.3">
      <c r="C522" s="29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</row>
    <row r="523" spans="3:29" x14ac:dyDescent="0.3">
      <c r="C523" s="29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</row>
    <row r="524" spans="3:29" x14ac:dyDescent="0.3">
      <c r="C524" s="29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</row>
    <row r="525" spans="3:29" x14ac:dyDescent="0.3">
      <c r="C525" s="2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</row>
    <row r="526" spans="3:29" x14ac:dyDescent="0.3">
      <c r="C526" s="29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</row>
    <row r="527" spans="3:29" x14ac:dyDescent="0.3">
      <c r="C527" s="29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</row>
    <row r="528" spans="3:29" x14ac:dyDescent="0.3">
      <c r="C528" s="2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</row>
    <row r="529" spans="3:29" x14ac:dyDescent="0.3">
      <c r="C529" s="29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</row>
    <row r="530" spans="3:29" x14ac:dyDescent="0.3">
      <c r="C530" s="29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</row>
    <row r="531" spans="3:29" x14ac:dyDescent="0.3">
      <c r="C531" s="29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</row>
    <row r="532" spans="3:29" x14ac:dyDescent="0.3">
      <c r="C532" s="29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</row>
    <row r="533" spans="3:29" x14ac:dyDescent="0.3">
      <c r="C533" s="29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</row>
    <row r="534" spans="3:29" x14ac:dyDescent="0.3">
      <c r="C534" s="29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</row>
    <row r="535" spans="3:29" x14ac:dyDescent="0.3">
      <c r="C535" s="29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</row>
    <row r="536" spans="3:29" x14ac:dyDescent="0.3">
      <c r="C536" s="29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</row>
    <row r="537" spans="3:29" x14ac:dyDescent="0.3">
      <c r="C537" s="29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</row>
    <row r="538" spans="3:29" x14ac:dyDescent="0.3">
      <c r="C538" s="29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</row>
    <row r="539" spans="3:29" x14ac:dyDescent="0.3">
      <c r="C539" s="29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</row>
    <row r="540" spans="3:29" x14ac:dyDescent="0.3">
      <c r="C540" s="29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</row>
    <row r="541" spans="3:29" x14ac:dyDescent="0.3">
      <c r="C541" s="29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</row>
    <row r="542" spans="3:29" x14ac:dyDescent="0.3">
      <c r="C542" s="29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</row>
    <row r="543" spans="3:29" x14ac:dyDescent="0.3">
      <c r="C543" s="29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</row>
    <row r="544" spans="3:29" x14ac:dyDescent="0.3">
      <c r="C544" s="29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</row>
    <row r="545" spans="3:29" x14ac:dyDescent="0.3">
      <c r="C545" s="29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</row>
    <row r="546" spans="3:29" x14ac:dyDescent="0.3">
      <c r="C546" s="29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</row>
    <row r="547" spans="3:29" x14ac:dyDescent="0.3">
      <c r="C547" s="29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</row>
    <row r="548" spans="3:29" x14ac:dyDescent="0.3">
      <c r="C548" s="29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</row>
    <row r="549" spans="3:29" x14ac:dyDescent="0.3">
      <c r="C549" s="29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</row>
    <row r="550" spans="3:29" x14ac:dyDescent="0.3">
      <c r="C550" s="29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</row>
    <row r="551" spans="3:29" x14ac:dyDescent="0.3">
      <c r="C551" s="29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</row>
    <row r="552" spans="3:29" x14ac:dyDescent="0.3">
      <c r="C552" s="29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spans="3:29" x14ac:dyDescent="0.3">
      <c r="C553" s="29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</row>
    <row r="554" spans="3:29" x14ac:dyDescent="0.3">
      <c r="C554" s="29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</row>
    <row r="555" spans="3:29" x14ac:dyDescent="0.3">
      <c r="C555" s="29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</row>
    <row r="556" spans="3:29" x14ac:dyDescent="0.3">
      <c r="C556" s="29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</row>
    <row r="557" spans="3:29" x14ac:dyDescent="0.3">
      <c r="C557" s="29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</row>
    <row r="558" spans="3:29" x14ac:dyDescent="0.3">
      <c r="C558" s="29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</row>
    <row r="559" spans="3:29" x14ac:dyDescent="0.3">
      <c r="C559" s="29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</row>
    <row r="560" spans="3:29" x14ac:dyDescent="0.3">
      <c r="C560" s="29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</row>
    <row r="561" spans="3:29" x14ac:dyDescent="0.3">
      <c r="C561" s="29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</row>
    <row r="562" spans="3:29" x14ac:dyDescent="0.3">
      <c r="C562" s="29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</row>
    <row r="563" spans="3:29" x14ac:dyDescent="0.3">
      <c r="C563" s="29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</row>
    <row r="564" spans="3:29" x14ac:dyDescent="0.3">
      <c r="C564" s="29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</row>
    <row r="565" spans="3:29" x14ac:dyDescent="0.3">
      <c r="C565" s="29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</row>
    <row r="566" spans="3:29" x14ac:dyDescent="0.3">
      <c r="C566" s="29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</row>
    <row r="567" spans="3:29" x14ac:dyDescent="0.3">
      <c r="C567" s="29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</row>
    <row r="568" spans="3:29" x14ac:dyDescent="0.3">
      <c r="C568" s="29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</row>
    <row r="569" spans="3:29" x14ac:dyDescent="0.3">
      <c r="C569" s="29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</row>
    <row r="570" spans="3:29" x14ac:dyDescent="0.3">
      <c r="C570" s="29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</row>
    <row r="571" spans="3:29" x14ac:dyDescent="0.3">
      <c r="C571" s="29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</row>
    <row r="572" spans="3:29" x14ac:dyDescent="0.3">
      <c r="C572" s="29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</row>
    <row r="573" spans="3:29" x14ac:dyDescent="0.3">
      <c r="C573" s="29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</row>
    <row r="574" spans="3:29" x14ac:dyDescent="0.3">
      <c r="C574" s="29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</row>
    <row r="575" spans="3:29" x14ac:dyDescent="0.3">
      <c r="C575" s="29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</row>
    <row r="576" spans="3:29" x14ac:dyDescent="0.3">
      <c r="C576" s="29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</row>
    <row r="577" spans="3:29" x14ac:dyDescent="0.3">
      <c r="C577" s="29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</row>
    <row r="578" spans="3:29" x14ac:dyDescent="0.3">
      <c r="C578" s="29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</row>
    <row r="579" spans="3:29" x14ac:dyDescent="0.3">
      <c r="C579" s="29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</row>
    <row r="580" spans="3:29" x14ac:dyDescent="0.3">
      <c r="C580" s="29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</row>
    <row r="581" spans="3:29" x14ac:dyDescent="0.3">
      <c r="C581" s="29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</row>
    <row r="582" spans="3:29" x14ac:dyDescent="0.3">
      <c r="C582" s="29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</row>
    <row r="583" spans="3:29" x14ac:dyDescent="0.3">
      <c r="C583" s="29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</row>
    <row r="584" spans="3:29" x14ac:dyDescent="0.3">
      <c r="C584" s="29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</row>
    <row r="585" spans="3:29" x14ac:dyDescent="0.3">
      <c r="C585" s="29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</row>
    <row r="586" spans="3:29" x14ac:dyDescent="0.3">
      <c r="C586" s="29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</row>
    <row r="587" spans="3:29" x14ac:dyDescent="0.3">
      <c r="C587" s="29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</row>
    <row r="588" spans="3:29" x14ac:dyDescent="0.3">
      <c r="C588" s="29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</row>
    <row r="589" spans="3:29" x14ac:dyDescent="0.3">
      <c r="C589" s="29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</row>
    <row r="590" spans="3:29" x14ac:dyDescent="0.3">
      <c r="C590" s="29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</row>
    <row r="591" spans="3:29" x14ac:dyDescent="0.3">
      <c r="C591" s="29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</row>
    <row r="592" spans="3:29" x14ac:dyDescent="0.3">
      <c r="C592" s="29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</row>
    <row r="593" spans="3:29" x14ac:dyDescent="0.3">
      <c r="C593" s="29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</row>
    <row r="594" spans="3:29" x14ac:dyDescent="0.3">
      <c r="C594" s="29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</row>
    <row r="595" spans="3:29" x14ac:dyDescent="0.3">
      <c r="C595" s="29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</row>
    <row r="596" spans="3:29" x14ac:dyDescent="0.3">
      <c r="C596" s="29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</row>
    <row r="597" spans="3:29" x14ac:dyDescent="0.3">
      <c r="C597" s="29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</row>
    <row r="598" spans="3:29" x14ac:dyDescent="0.3">
      <c r="C598" s="29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</row>
    <row r="599" spans="3:29" x14ac:dyDescent="0.3">
      <c r="C599" s="29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</row>
    <row r="600" spans="3:29" x14ac:dyDescent="0.3">
      <c r="C600" s="29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</row>
    <row r="601" spans="3:29" x14ac:dyDescent="0.3">
      <c r="C601" s="29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</row>
    <row r="602" spans="3:29" x14ac:dyDescent="0.3">
      <c r="C602" s="29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</row>
    <row r="603" spans="3:29" x14ac:dyDescent="0.3">
      <c r="C603" s="29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</row>
    <row r="604" spans="3:29" x14ac:dyDescent="0.3">
      <c r="C604" s="29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</row>
    <row r="605" spans="3:29" x14ac:dyDescent="0.3">
      <c r="C605" s="29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</row>
    <row r="606" spans="3:29" x14ac:dyDescent="0.3">
      <c r="C606" s="29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</row>
    <row r="607" spans="3:29" x14ac:dyDescent="0.3">
      <c r="C607" s="29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</row>
    <row r="608" spans="3:29" x14ac:dyDescent="0.3">
      <c r="C608" s="29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</row>
    <row r="609" spans="3:29" x14ac:dyDescent="0.3">
      <c r="C609" s="29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</row>
    <row r="610" spans="3:29" x14ac:dyDescent="0.3">
      <c r="C610" s="29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</row>
    <row r="611" spans="3:29" x14ac:dyDescent="0.3">
      <c r="C611" s="29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</row>
    <row r="612" spans="3:29" x14ac:dyDescent="0.3">
      <c r="C612" s="29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</row>
    <row r="613" spans="3:29" x14ac:dyDescent="0.3">
      <c r="C613" s="29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</row>
    <row r="614" spans="3:29" x14ac:dyDescent="0.3">
      <c r="C614" s="29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</row>
    <row r="615" spans="3:29" x14ac:dyDescent="0.3">
      <c r="C615" s="29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</row>
    <row r="616" spans="3:29" x14ac:dyDescent="0.3">
      <c r="C616" s="29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</row>
    <row r="617" spans="3:29" x14ac:dyDescent="0.3">
      <c r="C617" s="29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</row>
    <row r="618" spans="3:29" x14ac:dyDescent="0.3">
      <c r="C618" s="29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</row>
    <row r="619" spans="3:29" x14ac:dyDescent="0.3">
      <c r="C619" s="29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</row>
    <row r="620" spans="3:29" x14ac:dyDescent="0.3">
      <c r="C620" s="29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</row>
    <row r="621" spans="3:29" x14ac:dyDescent="0.3">
      <c r="C621" s="29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</row>
    <row r="622" spans="3:29" x14ac:dyDescent="0.3">
      <c r="C622" s="29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</row>
    <row r="623" spans="3:29" x14ac:dyDescent="0.3">
      <c r="C623" s="29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</row>
    <row r="624" spans="3:29" x14ac:dyDescent="0.3">
      <c r="C624" s="29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</row>
    <row r="625" spans="3:29" x14ac:dyDescent="0.3">
      <c r="C625" s="29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</row>
    <row r="626" spans="3:29" x14ac:dyDescent="0.3">
      <c r="C626" s="29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</row>
    <row r="627" spans="3:29" x14ac:dyDescent="0.3">
      <c r="C627" s="29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</row>
    <row r="628" spans="3:29" x14ac:dyDescent="0.3">
      <c r="C628" s="29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</row>
    <row r="629" spans="3:29" x14ac:dyDescent="0.3">
      <c r="C629" s="29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</row>
    <row r="630" spans="3:29" x14ac:dyDescent="0.3">
      <c r="C630" s="29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</row>
    <row r="631" spans="3:29" x14ac:dyDescent="0.3">
      <c r="C631" s="29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</row>
    <row r="632" spans="3:29" x14ac:dyDescent="0.3">
      <c r="C632" s="29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</row>
    <row r="633" spans="3:29" x14ac:dyDescent="0.3">
      <c r="C633" s="29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</row>
    <row r="634" spans="3:29" x14ac:dyDescent="0.3">
      <c r="C634" s="29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</row>
    <row r="635" spans="3:29" x14ac:dyDescent="0.3">
      <c r="C635" s="29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</row>
    <row r="636" spans="3:29" x14ac:dyDescent="0.3">
      <c r="C636" s="29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</row>
    <row r="637" spans="3:29" x14ac:dyDescent="0.3">
      <c r="C637" s="29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</row>
    <row r="638" spans="3:29" x14ac:dyDescent="0.3">
      <c r="C638" s="29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</row>
    <row r="639" spans="3:29" x14ac:dyDescent="0.3">
      <c r="C639" s="29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</row>
    <row r="640" spans="3:29" x14ac:dyDescent="0.3">
      <c r="C640" s="29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</row>
    <row r="641" spans="3:29" x14ac:dyDescent="0.3">
      <c r="C641" s="29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</row>
    <row r="642" spans="3:29" x14ac:dyDescent="0.3">
      <c r="C642" s="29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</row>
    <row r="643" spans="3:29" x14ac:dyDescent="0.3">
      <c r="C643" s="29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</row>
    <row r="644" spans="3:29" x14ac:dyDescent="0.3">
      <c r="C644" s="29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</row>
    <row r="645" spans="3:29" x14ac:dyDescent="0.3">
      <c r="C645" s="29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</row>
    <row r="646" spans="3:29" x14ac:dyDescent="0.3">
      <c r="C646" s="29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</row>
    <row r="647" spans="3:29" x14ac:dyDescent="0.3">
      <c r="C647" s="29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</row>
    <row r="648" spans="3:29" x14ac:dyDescent="0.3">
      <c r="C648" s="29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</row>
    <row r="649" spans="3:29" x14ac:dyDescent="0.3">
      <c r="C649" s="29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</row>
    <row r="650" spans="3:29" x14ac:dyDescent="0.3">
      <c r="C650" s="29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</row>
    <row r="651" spans="3:29" x14ac:dyDescent="0.3">
      <c r="C651" s="29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</row>
    <row r="652" spans="3:29" x14ac:dyDescent="0.3">
      <c r="C652" s="29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</row>
    <row r="653" spans="3:29" x14ac:dyDescent="0.3">
      <c r="C653" s="29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</row>
    <row r="654" spans="3:29" x14ac:dyDescent="0.3">
      <c r="C654" s="29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</row>
    <row r="655" spans="3:29" x14ac:dyDescent="0.3">
      <c r="C655" s="29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</row>
    <row r="656" spans="3:29" x14ac:dyDescent="0.3">
      <c r="C656" s="29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</row>
    <row r="657" spans="3:29" x14ac:dyDescent="0.3">
      <c r="C657" s="29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</row>
    <row r="658" spans="3:29" x14ac:dyDescent="0.3">
      <c r="C658" s="29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</row>
    <row r="659" spans="3:29" x14ac:dyDescent="0.3">
      <c r="C659" s="29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</row>
    <row r="660" spans="3:29" x14ac:dyDescent="0.3">
      <c r="C660" s="29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</row>
    <row r="661" spans="3:29" x14ac:dyDescent="0.3">
      <c r="C661" s="29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</row>
    <row r="662" spans="3:29" x14ac:dyDescent="0.3">
      <c r="C662" s="29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</row>
    <row r="663" spans="3:29" x14ac:dyDescent="0.3">
      <c r="C663" s="29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</row>
    <row r="664" spans="3:29" x14ac:dyDescent="0.3">
      <c r="C664" s="29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</row>
    <row r="665" spans="3:29" x14ac:dyDescent="0.3">
      <c r="C665" s="29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</row>
    <row r="666" spans="3:29" x14ac:dyDescent="0.3">
      <c r="C666" s="29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</row>
    <row r="667" spans="3:29" x14ac:dyDescent="0.3">
      <c r="C667" s="29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</row>
    <row r="668" spans="3:29" x14ac:dyDescent="0.3">
      <c r="C668" s="29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</row>
    <row r="669" spans="3:29" x14ac:dyDescent="0.3">
      <c r="C669" s="29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</row>
    <row r="670" spans="3:29" x14ac:dyDescent="0.3">
      <c r="C670" s="29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</row>
    <row r="671" spans="3:29" x14ac:dyDescent="0.3">
      <c r="C671" s="29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</row>
    <row r="672" spans="3:29" x14ac:dyDescent="0.3">
      <c r="C672" s="29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</row>
    <row r="673" spans="3:29" x14ac:dyDescent="0.3">
      <c r="C673" s="29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</row>
    <row r="674" spans="3:29" x14ac:dyDescent="0.3">
      <c r="C674" s="29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</row>
    <row r="675" spans="3:29" x14ac:dyDescent="0.3">
      <c r="C675" s="29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</row>
    <row r="676" spans="3:29" x14ac:dyDescent="0.3">
      <c r="C676" s="29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</row>
    <row r="677" spans="3:29" x14ac:dyDescent="0.3">
      <c r="C677" s="29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</row>
    <row r="678" spans="3:29" x14ac:dyDescent="0.3">
      <c r="C678" s="29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</row>
    <row r="679" spans="3:29" x14ac:dyDescent="0.3">
      <c r="C679" s="29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</row>
    <row r="680" spans="3:29" x14ac:dyDescent="0.3">
      <c r="C680" s="29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</row>
    <row r="681" spans="3:29" x14ac:dyDescent="0.3">
      <c r="C681" s="29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</row>
    <row r="682" spans="3:29" x14ac:dyDescent="0.3">
      <c r="C682" s="29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</row>
    <row r="683" spans="3:29" x14ac:dyDescent="0.3">
      <c r="C683" s="29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</row>
    <row r="684" spans="3:29" x14ac:dyDescent="0.3">
      <c r="C684" s="29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</row>
    <row r="685" spans="3:29" x14ac:dyDescent="0.3">
      <c r="C685" s="29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</row>
    <row r="686" spans="3:29" x14ac:dyDescent="0.3">
      <c r="C686" s="29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</row>
    <row r="687" spans="3:29" x14ac:dyDescent="0.3">
      <c r="C687" s="29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</row>
    <row r="688" spans="3:29" x14ac:dyDescent="0.3">
      <c r="C688" s="29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</row>
    <row r="689" spans="3:29" x14ac:dyDescent="0.3">
      <c r="C689" s="29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</row>
    <row r="690" spans="3:29" x14ac:dyDescent="0.3">
      <c r="C690" s="29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</row>
    <row r="691" spans="3:29" x14ac:dyDescent="0.3">
      <c r="C691" s="29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</row>
    <row r="692" spans="3:29" x14ac:dyDescent="0.3">
      <c r="C692" s="29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</row>
    <row r="693" spans="3:29" x14ac:dyDescent="0.3">
      <c r="C693" s="29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</row>
    <row r="694" spans="3:29" x14ac:dyDescent="0.3">
      <c r="C694" s="29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</row>
    <row r="695" spans="3:29" x14ac:dyDescent="0.3">
      <c r="C695" s="29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</row>
    <row r="696" spans="3:29" x14ac:dyDescent="0.3">
      <c r="C696" s="29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</row>
    <row r="697" spans="3:29" x14ac:dyDescent="0.3">
      <c r="C697" s="29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</row>
    <row r="698" spans="3:29" x14ac:dyDescent="0.3">
      <c r="C698" s="29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</row>
    <row r="699" spans="3:29" x14ac:dyDescent="0.3">
      <c r="C699" s="29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</row>
    <row r="700" spans="3:29" x14ac:dyDescent="0.3">
      <c r="C700" s="29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</row>
    <row r="701" spans="3:29" x14ac:dyDescent="0.3">
      <c r="C701" s="29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</row>
    <row r="702" spans="3:29" x14ac:dyDescent="0.3">
      <c r="C702" s="29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</row>
    <row r="703" spans="3:29" x14ac:dyDescent="0.3">
      <c r="C703" s="29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</row>
    <row r="704" spans="3:29" x14ac:dyDescent="0.3">
      <c r="C704" s="29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</row>
    <row r="705" spans="3:29" x14ac:dyDescent="0.3">
      <c r="C705" s="29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</row>
    <row r="706" spans="3:29" x14ac:dyDescent="0.3">
      <c r="C706" s="29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</row>
    <row r="707" spans="3:29" x14ac:dyDescent="0.3">
      <c r="C707" s="29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</row>
    <row r="708" spans="3:29" x14ac:dyDescent="0.3">
      <c r="C708" s="29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</row>
    <row r="709" spans="3:29" x14ac:dyDescent="0.3">
      <c r="C709" s="29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</row>
    <row r="710" spans="3:29" x14ac:dyDescent="0.3">
      <c r="C710" s="29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</row>
    <row r="711" spans="3:29" x14ac:dyDescent="0.3">
      <c r="C711" s="29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</row>
    <row r="712" spans="3:29" x14ac:dyDescent="0.3">
      <c r="C712" s="29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</row>
    <row r="713" spans="3:29" x14ac:dyDescent="0.3">
      <c r="C713" s="29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</row>
    <row r="714" spans="3:29" x14ac:dyDescent="0.3">
      <c r="C714" s="29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</row>
    <row r="715" spans="3:29" x14ac:dyDescent="0.3">
      <c r="C715" s="29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</row>
    <row r="716" spans="3:29" x14ac:dyDescent="0.3">
      <c r="C716" s="29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</row>
    <row r="717" spans="3:29" x14ac:dyDescent="0.3">
      <c r="C717" s="29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</row>
    <row r="718" spans="3:29" x14ac:dyDescent="0.3">
      <c r="C718" s="29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</row>
    <row r="719" spans="3:29" x14ac:dyDescent="0.3">
      <c r="C719" s="29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</row>
    <row r="720" spans="3:29" x14ac:dyDescent="0.3">
      <c r="C720" s="29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</row>
    <row r="721" spans="3:29" x14ac:dyDescent="0.3">
      <c r="C721" s="29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</row>
    <row r="722" spans="3:29" x14ac:dyDescent="0.3">
      <c r="C722" s="29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</row>
    <row r="723" spans="3:29" x14ac:dyDescent="0.3">
      <c r="C723" s="2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</row>
    <row r="724" spans="3:29" x14ac:dyDescent="0.3">
      <c r="C724" s="29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</row>
    <row r="725" spans="3:29" x14ac:dyDescent="0.3">
      <c r="C725" s="29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</row>
    <row r="726" spans="3:29" x14ac:dyDescent="0.3">
      <c r="C726" s="29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</row>
    <row r="727" spans="3:29" x14ac:dyDescent="0.3">
      <c r="C727" s="29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</row>
    <row r="728" spans="3:29" x14ac:dyDescent="0.3">
      <c r="C728" s="29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</row>
    <row r="729" spans="3:29" x14ac:dyDescent="0.3">
      <c r="C729" s="29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</row>
    <row r="730" spans="3:29" x14ac:dyDescent="0.3">
      <c r="C730" s="29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</row>
    <row r="731" spans="3:29" x14ac:dyDescent="0.3">
      <c r="C731" s="29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</row>
    <row r="732" spans="3:29" x14ac:dyDescent="0.3">
      <c r="C732" s="29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</row>
    <row r="733" spans="3:29" x14ac:dyDescent="0.3">
      <c r="C733" s="29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</row>
    <row r="734" spans="3:29" x14ac:dyDescent="0.3">
      <c r="C734" s="29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</row>
    <row r="735" spans="3:29" x14ac:dyDescent="0.3">
      <c r="C735" s="29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</row>
    <row r="736" spans="3:29" x14ac:dyDescent="0.3">
      <c r="C736" s="29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</row>
    <row r="737" spans="3:29" x14ac:dyDescent="0.3">
      <c r="C737" s="29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</row>
    <row r="738" spans="3:29" x14ac:dyDescent="0.3">
      <c r="C738" s="29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</row>
    <row r="739" spans="3:29" x14ac:dyDescent="0.3">
      <c r="C739" s="29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</row>
    <row r="740" spans="3:29" x14ac:dyDescent="0.3">
      <c r="C740" s="29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</row>
    <row r="741" spans="3:29" x14ac:dyDescent="0.3">
      <c r="C741" s="29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</row>
    <row r="742" spans="3:29" x14ac:dyDescent="0.3">
      <c r="C742" s="29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</row>
    <row r="743" spans="3:29" x14ac:dyDescent="0.3">
      <c r="C743" s="29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</row>
    <row r="744" spans="3:29" x14ac:dyDescent="0.3">
      <c r="C744" s="29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</row>
    <row r="745" spans="3:29" x14ac:dyDescent="0.3">
      <c r="C745" s="29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</row>
    <row r="746" spans="3:29" x14ac:dyDescent="0.3">
      <c r="C746" s="29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</row>
    <row r="747" spans="3:29" x14ac:dyDescent="0.3">
      <c r="C747" s="29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</row>
    <row r="748" spans="3:29" x14ac:dyDescent="0.3">
      <c r="C748" s="29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</row>
    <row r="749" spans="3:29" x14ac:dyDescent="0.3">
      <c r="C749" s="29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</row>
    <row r="750" spans="3:29" x14ac:dyDescent="0.3">
      <c r="C750" s="29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</row>
    <row r="751" spans="3:29" x14ac:dyDescent="0.3">
      <c r="C751" s="29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spans="3:29" x14ac:dyDescent="0.3">
      <c r="C752" s="29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spans="3:29" x14ac:dyDescent="0.3">
      <c r="C753" s="29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</row>
    <row r="754" spans="3:29" x14ac:dyDescent="0.3">
      <c r="C754" s="29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</row>
    <row r="755" spans="3:29" x14ac:dyDescent="0.3">
      <c r="C755" s="29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</row>
    <row r="756" spans="3:29" x14ac:dyDescent="0.3">
      <c r="C756" s="29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</row>
    <row r="757" spans="3:29" x14ac:dyDescent="0.3">
      <c r="C757" s="29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</row>
    <row r="758" spans="3:29" x14ac:dyDescent="0.3">
      <c r="C758" s="29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</row>
    <row r="759" spans="3:29" x14ac:dyDescent="0.3">
      <c r="C759" s="29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</row>
    <row r="760" spans="3:29" x14ac:dyDescent="0.3">
      <c r="C760" s="29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</row>
    <row r="761" spans="3:29" x14ac:dyDescent="0.3">
      <c r="C761" s="29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</row>
    <row r="762" spans="3:29" x14ac:dyDescent="0.3">
      <c r="C762" s="29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</row>
    <row r="763" spans="3:29" x14ac:dyDescent="0.3">
      <c r="C763" s="29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</row>
    <row r="764" spans="3:29" x14ac:dyDescent="0.3">
      <c r="C764" s="29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</row>
    <row r="765" spans="3:29" x14ac:dyDescent="0.3">
      <c r="C765" s="29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</row>
    <row r="766" spans="3:29" x14ac:dyDescent="0.3">
      <c r="C766" s="29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</row>
    <row r="767" spans="3:29" x14ac:dyDescent="0.3">
      <c r="C767" s="29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</row>
    <row r="768" spans="3:29" x14ac:dyDescent="0.3">
      <c r="C768" s="29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</row>
    <row r="769" spans="3:29" x14ac:dyDescent="0.3">
      <c r="C769" s="29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</row>
    <row r="770" spans="3:29" x14ac:dyDescent="0.3">
      <c r="C770" s="29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</row>
    <row r="771" spans="3:29" x14ac:dyDescent="0.3">
      <c r="C771" s="29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</row>
    <row r="772" spans="3:29" x14ac:dyDescent="0.3">
      <c r="C772" s="29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</row>
    <row r="773" spans="3:29" x14ac:dyDescent="0.3">
      <c r="C773" s="29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</row>
    <row r="774" spans="3:29" x14ac:dyDescent="0.3">
      <c r="C774" s="29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</row>
    <row r="775" spans="3:29" x14ac:dyDescent="0.3">
      <c r="C775" s="29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</row>
    <row r="776" spans="3:29" x14ac:dyDescent="0.3">
      <c r="C776" s="29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</row>
    <row r="777" spans="3:29" x14ac:dyDescent="0.3">
      <c r="C777" s="29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</row>
    <row r="778" spans="3:29" x14ac:dyDescent="0.3">
      <c r="C778" s="29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spans="3:29" x14ac:dyDescent="0.3">
      <c r="C779" s="29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spans="3:29" x14ac:dyDescent="0.3">
      <c r="C780" s="29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</row>
    <row r="781" spans="3:29" x14ac:dyDescent="0.3">
      <c r="C781" s="29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</row>
    <row r="782" spans="3:29" x14ac:dyDescent="0.3">
      <c r="C782" s="29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</row>
    <row r="783" spans="3:29" x14ac:dyDescent="0.3">
      <c r="C783" s="29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</row>
    <row r="784" spans="3:29" x14ac:dyDescent="0.3">
      <c r="C784" s="29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</row>
    <row r="785" spans="3:29" x14ac:dyDescent="0.3">
      <c r="C785" s="29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</row>
    <row r="786" spans="3:29" x14ac:dyDescent="0.3">
      <c r="C786" s="29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</row>
    <row r="787" spans="3:29" x14ac:dyDescent="0.3">
      <c r="C787" s="29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</row>
    <row r="788" spans="3:29" x14ac:dyDescent="0.3">
      <c r="C788" s="29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</row>
    <row r="789" spans="3:29" x14ac:dyDescent="0.3">
      <c r="C789" s="29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</row>
    <row r="790" spans="3:29" x14ac:dyDescent="0.3">
      <c r="C790" s="29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</row>
    <row r="791" spans="3:29" x14ac:dyDescent="0.3">
      <c r="C791" s="29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</row>
    <row r="792" spans="3:29" x14ac:dyDescent="0.3">
      <c r="C792" s="29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</row>
    <row r="793" spans="3:29" x14ac:dyDescent="0.3">
      <c r="C793" s="29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</row>
    <row r="794" spans="3:29" x14ac:dyDescent="0.3">
      <c r="C794" s="29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</row>
    <row r="795" spans="3:29" x14ac:dyDescent="0.3">
      <c r="C795" s="29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</row>
    <row r="796" spans="3:29" x14ac:dyDescent="0.3">
      <c r="C796" s="29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</row>
    <row r="797" spans="3:29" x14ac:dyDescent="0.3">
      <c r="C797" s="29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</row>
    <row r="798" spans="3:29" x14ac:dyDescent="0.3">
      <c r="C798" s="29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</row>
    <row r="799" spans="3:29" x14ac:dyDescent="0.3">
      <c r="C799" s="29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</row>
    <row r="800" spans="3:29" x14ac:dyDescent="0.3">
      <c r="C800" s="29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</row>
    <row r="801" spans="3:29" x14ac:dyDescent="0.3">
      <c r="C801" s="29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</row>
    <row r="802" spans="3:29" x14ac:dyDescent="0.3">
      <c r="C802" s="29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</row>
    <row r="803" spans="3:29" x14ac:dyDescent="0.3">
      <c r="C803" s="29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</row>
    <row r="804" spans="3:29" x14ac:dyDescent="0.3">
      <c r="C804" s="29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</row>
    <row r="805" spans="3:29" x14ac:dyDescent="0.3">
      <c r="C805" s="29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</row>
    <row r="806" spans="3:29" x14ac:dyDescent="0.3">
      <c r="C806" s="29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</row>
    <row r="807" spans="3:29" x14ac:dyDescent="0.3">
      <c r="C807" s="29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</row>
    <row r="808" spans="3:29" x14ac:dyDescent="0.3">
      <c r="C808" s="29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</row>
    <row r="809" spans="3:29" x14ac:dyDescent="0.3">
      <c r="C809" s="29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</row>
    <row r="810" spans="3:29" x14ac:dyDescent="0.3">
      <c r="C810" s="29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</row>
    <row r="811" spans="3:29" x14ac:dyDescent="0.3">
      <c r="C811" s="29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</row>
    <row r="812" spans="3:29" x14ac:dyDescent="0.3">
      <c r="C812" s="29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</row>
    <row r="813" spans="3:29" x14ac:dyDescent="0.3">
      <c r="C813" s="29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</row>
    <row r="814" spans="3:29" x14ac:dyDescent="0.3">
      <c r="C814" s="29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</row>
    <row r="815" spans="3:29" x14ac:dyDescent="0.3">
      <c r="C815" s="29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</row>
    <row r="816" spans="3:29" x14ac:dyDescent="0.3">
      <c r="C816" s="29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</row>
    <row r="817" spans="3:29" x14ac:dyDescent="0.3">
      <c r="C817" s="29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</row>
    <row r="818" spans="3:29" x14ac:dyDescent="0.3">
      <c r="C818" s="29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</row>
    <row r="819" spans="3:29" x14ac:dyDescent="0.3">
      <c r="C819" s="29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</row>
    <row r="820" spans="3:29" x14ac:dyDescent="0.3">
      <c r="C820" s="29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</row>
    <row r="821" spans="3:29" x14ac:dyDescent="0.3">
      <c r="C821" s="29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</row>
    <row r="822" spans="3:29" x14ac:dyDescent="0.3">
      <c r="C822" s="29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</row>
    <row r="823" spans="3:29" x14ac:dyDescent="0.3">
      <c r="C823" s="29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</row>
    <row r="824" spans="3:29" x14ac:dyDescent="0.3">
      <c r="C824" s="29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</row>
    <row r="825" spans="3:29" x14ac:dyDescent="0.3">
      <c r="C825" s="29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</row>
    <row r="826" spans="3:29" x14ac:dyDescent="0.3">
      <c r="C826" s="29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</row>
    <row r="827" spans="3:29" x14ac:dyDescent="0.3">
      <c r="C827" s="29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</row>
    <row r="828" spans="3:29" x14ac:dyDescent="0.3">
      <c r="C828" s="29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</row>
    <row r="829" spans="3:29" x14ac:dyDescent="0.3">
      <c r="C829" s="29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</row>
    <row r="830" spans="3:29" x14ac:dyDescent="0.3">
      <c r="C830" s="29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</row>
    <row r="831" spans="3:29" x14ac:dyDescent="0.3">
      <c r="C831" s="29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</row>
    <row r="832" spans="3:29" x14ac:dyDescent="0.3">
      <c r="C832" s="29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</row>
    <row r="833" spans="3:29" x14ac:dyDescent="0.3">
      <c r="C833" s="29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</row>
    <row r="834" spans="3:29" x14ac:dyDescent="0.3">
      <c r="C834" s="29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</row>
    <row r="835" spans="3:29" x14ac:dyDescent="0.3">
      <c r="C835" s="29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</row>
    <row r="836" spans="3:29" x14ac:dyDescent="0.3">
      <c r="C836" s="29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</row>
    <row r="837" spans="3:29" x14ac:dyDescent="0.3">
      <c r="C837" s="29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</row>
    <row r="838" spans="3:29" x14ac:dyDescent="0.3">
      <c r="C838" s="29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</row>
    <row r="839" spans="3:29" x14ac:dyDescent="0.3">
      <c r="C839" s="29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</row>
    <row r="840" spans="3:29" x14ac:dyDescent="0.3">
      <c r="C840" s="29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</row>
    <row r="841" spans="3:29" x14ac:dyDescent="0.3">
      <c r="C841" s="29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</row>
    <row r="842" spans="3:29" x14ac:dyDescent="0.3">
      <c r="C842" s="29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</row>
    <row r="843" spans="3:29" x14ac:dyDescent="0.3">
      <c r="C843" s="29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</row>
    <row r="844" spans="3:29" x14ac:dyDescent="0.3">
      <c r="C844" s="29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</row>
    <row r="845" spans="3:29" x14ac:dyDescent="0.3">
      <c r="C845" s="29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</row>
    <row r="846" spans="3:29" x14ac:dyDescent="0.3">
      <c r="C846" s="29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</row>
    <row r="847" spans="3:29" x14ac:dyDescent="0.3">
      <c r="C847" s="29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</row>
    <row r="848" spans="3:29" x14ac:dyDescent="0.3">
      <c r="C848" s="29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</row>
    <row r="849" spans="3:29" x14ac:dyDescent="0.3">
      <c r="C849" s="29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</row>
    <row r="850" spans="3:29" x14ac:dyDescent="0.3">
      <c r="C850" s="29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</row>
    <row r="851" spans="3:29" x14ac:dyDescent="0.3">
      <c r="C851" s="29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</row>
    <row r="852" spans="3:29" x14ac:dyDescent="0.3">
      <c r="C852" s="29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</row>
    <row r="853" spans="3:29" x14ac:dyDescent="0.3">
      <c r="C853" s="29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</row>
    <row r="854" spans="3:29" x14ac:dyDescent="0.3">
      <c r="C854" s="29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</row>
    <row r="855" spans="3:29" x14ac:dyDescent="0.3">
      <c r="C855" s="29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</row>
    <row r="856" spans="3:29" x14ac:dyDescent="0.3">
      <c r="C856" s="29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</row>
    <row r="857" spans="3:29" x14ac:dyDescent="0.3">
      <c r="C857" s="29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</row>
    <row r="858" spans="3:29" x14ac:dyDescent="0.3">
      <c r="C858" s="29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</row>
    <row r="859" spans="3:29" x14ac:dyDescent="0.3">
      <c r="C859" s="29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</row>
    <row r="860" spans="3:29" x14ac:dyDescent="0.3">
      <c r="C860" s="29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</row>
    <row r="861" spans="3:29" x14ac:dyDescent="0.3">
      <c r="C861" s="29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</row>
    <row r="862" spans="3:29" x14ac:dyDescent="0.3">
      <c r="C862" s="29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</row>
    <row r="863" spans="3:29" x14ac:dyDescent="0.3">
      <c r="C863" s="29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</row>
    <row r="864" spans="3:29" x14ac:dyDescent="0.3">
      <c r="C864" s="29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</row>
    <row r="865" spans="3:29" x14ac:dyDescent="0.3">
      <c r="C865" s="29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</row>
    <row r="866" spans="3:29" x14ac:dyDescent="0.3">
      <c r="C866" s="29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</row>
    <row r="867" spans="3:29" x14ac:dyDescent="0.3">
      <c r="C867" s="29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</row>
    <row r="868" spans="3:29" x14ac:dyDescent="0.3">
      <c r="C868" s="29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</row>
    <row r="869" spans="3:29" x14ac:dyDescent="0.3">
      <c r="C869" s="29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</row>
    <row r="870" spans="3:29" x14ac:dyDescent="0.3">
      <c r="C870" s="29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</row>
    <row r="871" spans="3:29" x14ac:dyDescent="0.3">
      <c r="C871" s="29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</row>
    <row r="872" spans="3:29" x14ac:dyDescent="0.3">
      <c r="C872" s="29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</row>
    <row r="873" spans="3:29" x14ac:dyDescent="0.3">
      <c r="C873" s="29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</row>
    <row r="874" spans="3:29" x14ac:dyDescent="0.3">
      <c r="C874" s="29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</row>
    <row r="875" spans="3:29" x14ac:dyDescent="0.3">
      <c r="C875" s="29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</row>
    <row r="876" spans="3:29" x14ac:dyDescent="0.3">
      <c r="C876" s="29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</row>
    <row r="877" spans="3:29" x14ac:dyDescent="0.3">
      <c r="C877" s="29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</row>
    <row r="878" spans="3:29" x14ac:dyDescent="0.3">
      <c r="C878" s="29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</row>
    <row r="879" spans="3:29" x14ac:dyDescent="0.3">
      <c r="C879" s="29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</row>
    <row r="880" spans="3:29" x14ac:dyDescent="0.3">
      <c r="C880" s="29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</row>
    <row r="881" spans="3:29" x14ac:dyDescent="0.3">
      <c r="C881" s="29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</row>
    <row r="882" spans="3:29" x14ac:dyDescent="0.3">
      <c r="C882" s="29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</row>
    <row r="883" spans="3:29" x14ac:dyDescent="0.3">
      <c r="C883" s="29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</row>
    <row r="884" spans="3:29" x14ac:dyDescent="0.3">
      <c r="C884" s="29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</row>
    <row r="885" spans="3:29" x14ac:dyDescent="0.3">
      <c r="C885" s="29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</row>
    <row r="886" spans="3:29" x14ac:dyDescent="0.3">
      <c r="C886" s="29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</row>
    <row r="887" spans="3:29" x14ac:dyDescent="0.3">
      <c r="C887" s="29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</row>
    <row r="888" spans="3:29" x14ac:dyDescent="0.3">
      <c r="C888" s="29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</row>
    <row r="889" spans="3:29" x14ac:dyDescent="0.3">
      <c r="C889" s="29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</row>
    <row r="890" spans="3:29" x14ac:dyDescent="0.3">
      <c r="C890" s="29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</row>
    <row r="891" spans="3:29" x14ac:dyDescent="0.3">
      <c r="C891" s="29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</row>
    <row r="892" spans="3:29" x14ac:dyDescent="0.3">
      <c r="C892" s="29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</row>
    <row r="893" spans="3:29" x14ac:dyDescent="0.3">
      <c r="C893" s="29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</row>
    <row r="894" spans="3:29" x14ac:dyDescent="0.3">
      <c r="C894" s="29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</row>
    <row r="895" spans="3:29" x14ac:dyDescent="0.3">
      <c r="C895" s="29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</row>
    <row r="896" spans="3:29" x14ac:dyDescent="0.3">
      <c r="C896" s="29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</row>
    <row r="897" spans="3:29" x14ac:dyDescent="0.3">
      <c r="C897" s="29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</row>
    <row r="898" spans="3:29" x14ac:dyDescent="0.3">
      <c r="C898" s="29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</row>
    <row r="899" spans="3:29" x14ac:dyDescent="0.3">
      <c r="C899" s="29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</row>
    <row r="900" spans="3:29" x14ac:dyDescent="0.3">
      <c r="C900" s="29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</row>
    <row r="901" spans="3:29" x14ac:dyDescent="0.3">
      <c r="C901" s="29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</row>
    <row r="902" spans="3:29" x14ac:dyDescent="0.3">
      <c r="C902" s="29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</row>
    <row r="903" spans="3:29" x14ac:dyDescent="0.3">
      <c r="C903" s="29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</row>
    <row r="904" spans="3:29" x14ac:dyDescent="0.3">
      <c r="C904" s="29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</row>
    <row r="905" spans="3:29" x14ac:dyDescent="0.3">
      <c r="C905" s="29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</row>
    <row r="906" spans="3:29" x14ac:dyDescent="0.3">
      <c r="C906" s="29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</row>
    <row r="907" spans="3:29" x14ac:dyDescent="0.3">
      <c r="C907" s="29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</row>
    <row r="908" spans="3:29" x14ac:dyDescent="0.3">
      <c r="C908" s="29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</row>
    <row r="909" spans="3:29" x14ac:dyDescent="0.3">
      <c r="C909" s="29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</row>
    <row r="910" spans="3:29" x14ac:dyDescent="0.3">
      <c r="C910" s="29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</row>
    <row r="911" spans="3:29" x14ac:dyDescent="0.3">
      <c r="C911" s="29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</row>
    <row r="912" spans="3:29" x14ac:dyDescent="0.3">
      <c r="C912" s="29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</row>
    <row r="913" spans="3:29" x14ac:dyDescent="0.3">
      <c r="C913" s="29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</row>
    <row r="914" spans="3:29" x14ac:dyDescent="0.3">
      <c r="C914" s="29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</row>
    <row r="915" spans="3:29" x14ac:dyDescent="0.3">
      <c r="C915" s="29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</row>
    <row r="916" spans="3:29" x14ac:dyDescent="0.3">
      <c r="C916" s="29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</row>
    <row r="917" spans="3:29" x14ac:dyDescent="0.3">
      <c r="C917" s="29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</row>
    <row r="918" spans="3:29" x14ac:dyDescent="0.3">
      <c r="C918" s="29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</row>
    <row r="919" spans="3:29" x14ac:dyDescent="0.3">
      <c r="C919" s="29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</row>
    <row r="920" spans="3:29" x14ac:dyDescent="0.3">
      <c r="C920" s="29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</row>
    <row r="921" spans="3:29" x14ac:dyDescent="0.3">
      <c r="C921" s="29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</row>
    <row r="922" spans="3:29" x14ac:dyDescent="0.3">
      <c r="C922" s="29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</row>
    <row r="923" spans="3:29" x14ac:dyDescent="0.3">
      <c r="C923" s="29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</row>
    <row r="924" spans="3:29" x14ac:dyDescent="0.3">
      <c r="C924" s="29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</row>
    <row r="925" spans="3:29" x14ac:dyDescent="0.3">
      <c r="C925" s="29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</row>
    <row r="926" spans="3:29" x14ac:dyDescent="0.3">
      <c r="C926" s="29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</row>
    <row r="927" spans="3:29" x14ac:dyDescent="0.3">
      <c r="C927" s="29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</row>
    <row r="928" spans="3:29" x14ac:dyDescent="0.3">
      <c r="C928" s="29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</row>
    <row r="929" spans="3:29" x14ac:dyDescent="0.3">
      <c r="C929" s="29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</row>
    <row r="930" spans="3:29" x14ac:dyDescent="0.3">
      <c r="C930" s="29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</row>
    <row r="931" spans="3:29" x14ac:dyDescent="0.3">
      <c r="C931" s="29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</row>
    <row r="932" spans="3:29" x14ac:dyDescent="0.3">
      <c r="C932" s="29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</row>
    <row r="933" spans="3:29" x14ac:dyDescent="0.3">
      <c r="C933" s="29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</row>
    <row r="934" spans="3:29" x14ac:dyDescent="0.3">
      <c r="C934" s="29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</row>
    <row r="935" spans="3:29" x14ac:dyDescent="0.3">
      <c r="C935" s="29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</row>
    <row r="936" spans="3:29" x14ac:dyDescent="0.3">
      <c r="C936" s="29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</row>
    <row r="937" spans="3:29" x14ac:dyDescent="0.3">
      <c r="C937" s="29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</row>
    <row r="938" spans="3:29" x14ac:dyDescent="0.3">
      <c r="C938" s="29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</row>
    <row r="939" spans="3:29" x14ac:dyDescent="0.3">
      <c r="C939" s="29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</row>
    <row r="940" spans="3:29" x14ac:dyDescent="0.3">
      <c r="C940" s="29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</row>
    <row r="941" spans="3:29" x14ac:dyDescent="0.3">
      <c r="C941" s="29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</row>
    <row r="942" spans="3:29" x14ac:dyDescent="0.3">
      <c r="C942" s="29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</row>
    <row r="943" spans="3:29" x14ac:dyDescent="0.3">
      <c r="C943" s="29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</row>
    <row r="944" spans="3:29" x14ac:dyDescent="0.3">
      <c r="C944" s="29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</row>
    <row r="945" spans="3:29" x14ac:dyDescent="0.3">
      <c r="C945" s="29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</row>
    <row r="946" spans="3:29" x14ac:dyDescent="0.3">
      <c r="C946" s="29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</row>
    <row r="947" spans="3:29" x14ac:dyDescent="0.3">
      <c r="C947" s="29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</row>
    <row r="948" spans="3:29" x14ac:dyDescent="0.3">
      <c r="C948" s="29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</row>
    <row r="949" spans="3:29" x14ac:dyDescent="0.3">
      <c r="C949" s="29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</row>
    <row r="950" spans="3:29" x14ac:dyDescent="0.3">
      <c r="C950" s="29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</row>
    <row r="951" spans="3:29" x14ac:dyDescent="0.3">
      <c r="C951" s="29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</row>
    <row r="952" spans="3:29" x14ac:dyDescent="0.3">
      <c r="C952" s="29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</row>
    <row r="953" spans="3:29" x14ac:dyDescent="0.3">
      <c r="C953" s="29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</row>
    <row r="954" spans="3:29" x14ac:dyDescent="0.3">
      <c r="C954" s="29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</row>
    <row r="955" spans="3:29" x14ac:dyDescent="0.3">
      <c r="C955" s="29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</row>
    <row r="956" spans="3:29" x14ac:dyDescent="0.3">
      <c r="C956" s="29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</row>
    <row r="957" spans="3:29" x14ac:dyDescent="0.3">
      <c r="C957" s="29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</row>
    <row r="958" spans="3:29" x14ac:dyDescent="0.3">
      <c r="C958" s="29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</row>
    <row r="959" spans="3:29" x14ac:dyDescent="0.3">
      <c r="C959" s="29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</row>
    <row r="960" spans="3:29" x14ac:dyDescent="0.3">
      <c r="C960" s="29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</row>
    <row r="961" spans="3:29" x14ac:dyDescent="0.3">
      <c r="C961" s="29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</row>
    <row r="962" spans="3:29" x14ac:dyDescent="0.3">
      <c r="C962" s="29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</row>
    <row r="963" spans="3:29" x14ac:dyDescent="0.3">
      <c r="C963" s="29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</row>
    <row r="964" spans="3:29" x14ac:dyDescent="0.3">
      <c r="C964" s="29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</row>
    <row r="965" spans="3:29" x14ac:dyDescent="0.3">
      <c r="C965" s="29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</row>
    <row r="966" spans="3:29" x14ac:dyDescent="0.3">
      <c r="C966" s="29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</row>
    <row r="967" spans="3:29" x14ac:dyDescent="0.3">
      <c r="C967" s="29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</row>
    <row r="968" spans="3:29" x14ac:dyDescent="0.3">
      <c r="C968" s="29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</row>
    <row r="969" spans="3:29" x14ac:dyDescent="0.3">
      <c r="C969" s="29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</row>
    <row r="970" spans="3:29" x14ac:dyDescent="0.3">
      <c r="C970" s="29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</row>
    <row r="971" spans="3:29" x14ac:dyDescent="0.3">
      <c r="C971" s="29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</row>
    <row r="972" spans="3:29" x14ac:dyDescent="0.3">
      <c r="C972" s="29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</row>
    <row r="973" spans="3:29" x14ac:dyDescent="0.3">
      <c r="C973" s="29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</row>
    <row r="974" spans="3:29" x14ac:dyDescent="0.3">
      <c r="C974" s="29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</row>
    <row r="975" spans="3:29" x14ac:dyDescent="0.3">
      <c r="C975" s="29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</row>
    <row r="976" spans="3:29" x14ac:dyDescent="0.3">
      <c r="C976" s="29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</row>
    <row r="977" spans="3:29" x14ac:dyDescent="0.3">
      <c r="C977" s="29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</row>
    <row r="978" spans="3:29" x14ac:dyDescent="0.3">
      <c r="C978" s="29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</row>
    <row r="979" spans="3:29" x14ac:dyDescent="0.3">
      <c r="C979" s="29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</row>
    <row r="980" spans="3:29" x14ac:dyDescent="0.3">
      <c r="C980" s="29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</row>
    <row r="981" spans="3:29" x14ac:dyDescent="0.3">
      <c r="C981" s="29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</row>
    <row r="982" spans="3:29" x14ac:dyDescent="0.3">
      <c r="C982" s="29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</row>
    <row r="983" spans="3:29" x14ac:dyDescent="0.3">
      <c r="C983" s="29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</row>
    <row r="984" spans="3:29" x14ac:dyDescent="0.3">
      <c r="C984" s="29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</row>
    <row r="985" spans="3:29" x14ac:dyDescent="0.3">
      <c r="C985" s="29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</row>
    <row r="986" spans="3:29" x14ac:dyDescent="0.3">
      <c r="C986" s="29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</row>
    <row r="987" spans="3:29" x14ac:dyDescent="0.3">
      <c r="C987" s="29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</row>
    <row r="988" spans="3:29" x14ac:dyDescent="0.3">
      <c r="C988" s="29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</row>
    <row r="989" spans="3:29" x14ac:dyDescent="0.3">
      <c r="C989" s="29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</row>
    <row r="990" spans="3:29" x14ac:dyDescent="0.3">
      <c r="C990" s="29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</row>
    <row r="991" spans="3:29" x14ac:dyDescent="0.3">
      <c r="C991" s="29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</row>
    <row r="992" spans="3:29" x14ac:dyDescent="0.3">
      <c r="C992" s="29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</row>
    <row r="993" spans="3:29" x14ac:dyDescent="0.3">
      <c r="C993" s="29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</row>
    <row r="994" spans="3:29" x14ac:dyDescent="0.3">
      <c r="C994" s="29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</row>
    <row r="995" spans="3:29" x14ac:dyDescent="0.3">
      <c r="C995" s="29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</row>
    <row r="996" spans="3:29" x14ac:dyDescent="0.3">
      <c r="C996" s="29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</row>
    <row r="997" spans="3:29" x14ac:dyDescent="0.3">
      <c r="C997" s="29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</row>
    <row r="998" spans="3:29" x14ac:dyDescent="0.3">
      <c r="C998" s="29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</row>
    <row r="999" spans="3:29" x14ac:dyDescent="0.3">
      <c r="C999" s="29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</row>
    <row r="1000" spans="3:29" x14ac:dyDescent="0.3">
      <c r="C1000" s="29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</row>
    <row r="1001" spans="3:29" x14ac:dyDescent="0.3">
      <c r="C1001" s="29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</row>
    <row r="1002" spans="3:29" x14ac:dyDescent="0.3">
      <c r="C1002" s="29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</row>
    <row r="1003" spans="3:29" x14ac:dyDescent="0.3">
      <c r="C1003" s="29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</row>
    <row r="1004" spans="3:29" x14ac:dyDescent="0.3">
      <c r="C1004" s="29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</row>
    <row r="1005" spans="3:29" x14ac:dyDescent="0.3">
      <c r="C1005" s="29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</row>
    <row r="1006" spans="3:29" x14ac:dyDescent="0.3">
      <c r="C1006" s="29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</row>
    <row r="1007" spans="3:29" x14ac:dyDescent="0.3">
      <c r="C1007" s="29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</row>
    <row r="1008" spans="3:29" x14ac:dyDescent="0.3">
      <c r="C1008" s="29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</row>
    <row r="1009" spans="3:29" x14ac:dyDescent="0.3">
      <c r="C1009" s="29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</row>
    <row r="1010" spans="3:29" x14ac:dyDescent="0.3">
      <c r="C1010" s="29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</row>
    <row r="1011" spans="3:29" x14ac:dyDescent="0.3">
      <c r="C1011" s="29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</row>
    <row r="1012" spans="3:29" x14ac:dyDescent="0.3">
      <c r="C1012" s="29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</row>
    <row r="1013" spans="3:29" x14ac:dyDescent="0.3">
      <c r="C1013" s="29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</row>
    <row r="1014" spans="3:29" x14ac:dyDescent="0.3">
      <c r="C1014" s="29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</row>
    <row r="1015" spans="3:29" x14ac:dyDescent="0.3">
      <c r="C1015" s="29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</row>
    <row r="1016" spans="3:29" x14ac:dyDescent="0.3">
      <c r="C1016" s="29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</row>
    <row r="1017" spans="3:29" x14ac:dyDescent="0.3">
      <c r="C1017" s="29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</row>
    <row r="1018" spans="3:29" x14ac:dyDescent="0.3">
      <c r="C1018" s="29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</row>
    <row r="1019" spans="3:29" x14ac:dyDescent="0.3">
      <c r="C1019" s="29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</row>
    <row r="1020" spans="3:29" x14ac:dyDescent="0.3">
      <c r="C1020" s="29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</row>
    <row r="1021" spans="3:29" x14ac:dyDescent="0.3">
      <c r="C1021" s="29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</row>
    <row r="1022" spans="3:29" x14ac:dyDescent="0.3">
      <c r="C1022" s="29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</row>
    <row r="1023" spans="3:29" x14ac:dyDescent="0.3">
      <c r="C1023" s="29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</row>
    <row r="1024" spans="3:29" x14ac:dyDescent="0.3">
      <c r="C1024" s="29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</row>
    <row r="1025" spans="3:29" x14ac:dyDescent="0.3">
      <c r="C1025" s="29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</row>
    <row r="1026" spans="3:29" x14ac:dyDescent="0.3">
      <c r="C1026" s="29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</row>
    <row r="1027" spans="3:29" x14ac:dyDescent="0.3">
      <c r="C1027" s="29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</row>
    <row r="1028" spans="3:29" x14ac:dyDescent="0.3">
      <c r="C1028" s="29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</row>
    <row r="1029" spans="3:29" x14ac:dyDescent="0.3">
      <c r="C1029" s="29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</row>
    <row r="1030" spans="3:29" x14ac:dyDescent="0.3">
      <c r="C1030" s="29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</row>
    <row r="1031" spans="3:29" x14ac:dyDescent="0.3">
      <c r="C1031" s="29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</row>
    <row r="1032" spans="3:29" x14ac:dyDescent="0.3">
      <c r="C1032" s="29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</row>
    <row r="1033" spans="3:29" x14ac:dyDescent="0.3">
      <c r="C1033" s="29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</row>
    <row r="1034" spans="3:29" x14ac:dyDescent="0.3">
      <c r="C1034" s="29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</row>
    <row r="1035" spans="3:29" x14ac:dyDescent="0.3">
      <c r="C1035" s="29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</row>
    <row r="1036" spans="3:29" x14ac:dyDescent="0.3">
      <c r="C1036" s="29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</row>
    <row r="1037" spans="3:29" x14ac:dyDescent="0.3">
      <c r="C1037" s="29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</row>
    <row r="1038" spans="3:29" x14ac:dyDescent="0.3">
      <c r="C1038" s="29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</row>
    <row r="1039" spans="3:29" x14ac:dyDescent="0.3">
      <c r="C1039" s="29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</row>
    <row r="1040" spans="3:29" x14ac:dyDescent="0.3">
      <c r="C1040" s="29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</row>
    <row r="1041" spans="3:29" x14ac:dyDescent="0.3">
      <c r="C1041" s="29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</row>
    <row r="1042" spans="3:29" x14ac:dyDescent="0.3">
      <c r="C1042" s="29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</row>
    <row r="1043" spans="3:29" x14ac:dyDescent="0.3">
      <c r="C1043" s="29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</row>
    <row r="1044" spans="3:29" x14ac:dyDescent="0.3">
      <c r="C1044" s="29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</row>
    <row r="1045" spans="3:29" x14ac:dyDescent="0.3">
      <c r="C1045" s="29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</row>
    <row r="1046" spans="3:29" x14ac:dyDescent="0.3">
      <c r="C1046" s="29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</row>
    <row r="1047" spans="3:29" x14ac:dyDescent="0.3">
      <c r="C1047" s="29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</row>
    <row r="1048" spans="3:29" x14ac:dyDescent="0.3">
      <c r="C1048" s="29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</row>
    <row r="1049" spans="3:29" x14ac:dyDescent="0.3">
      <c r="C1049" s="29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</row>
    <row r="1050" spans="3:29" x14ac:dyDescent="0.3">
      <c r="C1050" s="29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</row>
    <row r="1051" spans="3:29" x14ac:dyDescent="0.3">
      <c r="C1051" s="29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</row>
    <row r="1052" spans="3:29" x14ac:dyDescent="0.3">
      <c r="C1052" s="29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</row>
    <row r="1053" spans="3:29" x14ac:dyDescent="0.3">
      <c r="C1053" s="29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</row>
    <row r="1054" spans="3:29" x14ac:dyDescent="0.3">
      <c r="C1054" s="29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</row>
    <row r="1055" spans="3:29" x14ac:dyDescent="0.3">
      <c r="C1055" s="29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</row>
    <row r="1056" spans="3:29" x14ac:dyDescent="0.3">
      <c r="C1056" s="29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</row>
    <row r="1057" spans="3:29" x14ac:dyDescent="0.3">
      <c r="C1057" s="29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</row>
    <row r="1058" spans="3:29" x14ac:dyDescent="0.3">
      <c r="C1058" s="29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</row>
    <row r="1059" spans="3:29" x14ac:dyDescent="0.3">
      <c r="C1059" s="29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</row>
    <row r="1060" spans="3:29" x14ac:dyDescent="0.3">
      <c r="C1060" s="29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</row>
    <row r="1061" spans="3:29" x14ac:dyDescent="0.3">
      <c r="C1061" s="29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</row>
    <row r="1062" spans="3:29" x14ac:dyDescent="0.3">
      <c r="C1062" s="29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</row>
    <row r="1063" spans="3:29" x14ac:dyDescent="0.3">
      <c r="C1063" s="29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</row>
    <row r="1064" spans="3:29" x14ac:dyDescent="0.3">
      <c r="C1064" s="29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</row>
    <row r="1065" spans="3:29" x14ac:dyDescent="0.3">
      <c r="C1065" s="29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</row>
    <row r="1066" spans="3:29" x14ac:dyDescent="0.3">
      <c r="C1066" s="29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</row>
    <row r="1067" spans="3:29" x14ac:dyDescent="0.3">
      <c r="C1067" s="29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</row>
    <row r="1068" spans="3:29" x14ac:dyDescent="0.3">
      <c r="C1068" s="29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</row>
    <row r="1069" spans="3:29" x14ac:dyDescent="0.3">
      <c r="C1069" s="29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</row>
    <row r="1070" spans="3:29" x14ac:dyDescent="0.3">
      <c r="C1070" s="29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</row>
    <row r="1071" spans="3:29" x14ac:dyDescent="0.3">
      <c r="C1071" s="29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</row>
    <row r="1072" spans="3:29" x14ac:dyDescent="0.3">
      <c r="C1072" s="29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</row>
    <row r="1073" spans="3:29" x14ac:dyDescent="0.3">
      <c r="C1073" s="29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</row>
    <row r="1074" spans="3:29" x14ac:dyDescent="0.3">
      <c r="C1074" s="29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</row>
    <row r="1075" spans="3:29" x14ac:dyDescent="0.3">
      <c r="C1075" s="29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</row>
    <row r="1076" spans="3:29" x14ac:dyDescent="0.3">
      <c r="C1076" s="29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</row>
    <row r="1077" spans="3:29" x14ac:dyDescent="0.3">
      <c r="C1077" s="29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</row>
    <row r="1078" spans="3:29" x14ac:dyDescent="0.3">
      <c r="C1078" s="29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</row>
    <row r="1079" spans="3:29" x14ac:dyDescent="0.3">
      <c r="C1079" s="29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</row>
    <row r="1080" spans="3:29" x14ac:dyDescent="0.3">
      <c r="C1080" s="29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</row>
    <row r="1081" spans="3:29" x14ac:dyDescent="0.3">
      <c r="C1081" s="29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</row>
    <row r="1082" spans="3:29" x14ac:dyDescent="0.3">
      <c r="C1082" s="29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</row>
    <row r="1083" spans="3:29" x14ac:dyDescent="0.3">
      <c r="C1083" s="29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</row>
    <row r="1084" spans="3:29" x14ac:dyDescent="0.3">
      <c r="C1084" s="29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</row>
    <row r="1085" spans="3:29" x14ac:dyDescent="0.3">
      <c r="C1085" s="29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</row>
    <row r="1086" spans="3:29" x14ac:dyDescent="0.3">
      <c r="C1086" s="29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</row>
    <row r="1087" spans="3:29" x14ac:dyDescent="0.3">
      <c r="C1087" s="29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</row>
    <row r="1088" spans="3:29" x14ac:dyDescent="0.3">
      <c r="C1088" s="29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</row>
    <row r="1089" spans="3:29" x14ac:dyDescent="0.3">
      <c r="C1089" s="29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</row>
    <row r="1090" spans="3:29" x14ac:dyDescent="0.3">
      <c r="C1090" s="29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</row>
    <row r="1091" spans="3:29" x14ac:dyDescent="0.3">
      <c r="C1091" s="29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</row>
    <row r="1092" spans="3:29" x14ac:dyDescent="0.3">
      <c r="C1092" s="29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</row>
    <row r="1093" spans="3:29" x14ac:dyDescent="0.3">
      <c r="C1093" s="29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</row>
    <row r="1094" spans="3:29" x14ac:dyDescent="0.3">
      <c r="C1094" s="29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</row>
    <row r="1095" spans="3:29" x14ac:dyDescent="0.3">
      <c r="C1095" s="29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</row>
    <row r="1096" spans="3:29" x14ac:dyDescent="0.3">
      <c r="C1096" s="29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</row>
    <row r="1097" spans="3:29" x14ac:dyDescent="0.3">
      <c r="C1097" s="29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</row>
    <row r="1098" spans="3:29" x14ac:dyDescent="0.3">
      <c r="C1098" s="29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</row>
    <row r="1099" spans="3:29" x14ac:dyDescent="0.3">
      <c r="C1099" s="29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</row>
    <row r="1100" spans="3:29" x14ac:dyDescent="0.3">
      <c r="C1100" s="29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</row>
    <row r="1101" spans="3:29" x14ac:dyDescent="0.3">
      <c r="C1101" s="29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</row>
    <row r="1102" spans="3:29" x14ac:dyDescent="0.3">
      <c r="C1102" s="29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</row>
    <row r="1103" spans="3:29" x14ac:dyDescent="0.3">
      <c r="C1103" s="29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</row>
    <row r="1104" spans="3:29" x14ac:dyDescent="0.3">
      <c r="C1104" s="29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</row>
    <row r="1105" spans="3:29" x14ac:dyDescent="0.3">
      <c r="C1105" s="29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</row>
    <row r="1106" spans="3:29" x14ac:dyDescent="0.3">
      <c r="C1106" s="29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</row>
    <row r="1107" spans="3:29" x14ac:dyDescent="0.3">
      <c r="C1107" s="29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</row>
    <row r="1108" spans="3:29" x14ac:dyDescent="0.3">
      <c r="C1108" s="29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</row>
    <row r="1109" spans="3:29" x14ac:dyDescent="0.3">
      <c r="C1109" s="29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</row>
    <row r="1110" spans="3:29" x14ac:dyDescent="0.3">
      <c r="C1110" s="29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</row>
    <row r="1111" spans="3:29" x14ac:dyDescent="0.3">
      <c r="C1111" s="29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</row>
    <row r="1112" spans="3:29" x14ac:dyDescent="0.3">
      <c r="C1112" s="29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</row>
    <row r="1113" spans="3:29" x14ac:dyDescent="0.3">
      <c r="C1113" s="29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</row>
    <row r="1114" spans="3:29" x14ac:dyDescent="0.3">
      <c r="C1114" s="29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</row>
    <row r="1115" spans="3:29" x14ac:dyDescent="0.3">
      <c r="C1115" s="29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</row>
    <row r="1116" spans="3:29" x14ac:dyDescent="0.3">
      <c r="C1116" s="29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</row>
    <row r="1117" spans="3:29" x14ac:dyDescent="0.3">
      <c r="C1117" s="29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</row>
    <row r="1118" spans="3:29" x14ac:dyDescent="0.3">
      <c r="C1118" s="29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</row>
    <row r="1119" spans="3:29" x14ac:dyDescent="0.3">
      <c r="C1119" s="29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</row>
    <row r="1120" spans="3:29" x14ac:dyDescent="0.3">
      <c r="C1120" s="29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</row>
    <row r="1121" spans="3:29" x14ac:dyDescent="0.3">
      <c r="C1121" s="29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</row>
    <row r="1122" spans="3:29" x14ac:dyDescent="0.3">
      <c r="C1122" s="29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</row>
    <row r="1123" spans="3:29" x14ac:dyDescent="0.3">
      <c r="C1123" s="29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</row>
    <row r="1124" spans="3:29" x14ac:dyDescent="0.3">
      <c r="C1124" s="29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</row>
    <row r="1125" spans="3:29" x14ac:dyDescent="0.3">
      <c r="C1125" s="29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</row>
    <row r="1126" spans="3:29" x14ac:dyDescent="0.3">
      <c r="C1126" s="29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</row>
    <row r="1127" spans="3:29" x14ac:dyDescent="0.3">
      <c r="C1127" s="29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</row>
    <row r="1128" spans="3:29" x14ac:dyDescent="0.3">
      <c r="C1128" s="29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</row>
    <row r="1129" spans="3:29" x14ac:dyDescent="0.3">
      <c r="C1129" s="29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</row>
    <row r="1130" spans="3:29" x14ac:dyDescent="0.3">
      <c r="C1130" s="29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</row>
    <row r="1131" spans="3:29" x14ac:dyDescent="0.3">
      <c r="C1131" s="29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</row>
    <row r="1132" spans="3:29" x14ac:dyDescent="0.3">
      <c r="C1132" s="29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</row>
    <row r="1133" spans="3:29" x14ac:dyDescent="0.3">
      <c r="C1133" s="29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</row>
    <row r="1134" spans="3:29" x14ac:dyDescent="0.3">
      <c r="C1134" s="29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</row>
    <row r="1135" spans="3:29" x14ac:dyDescent="0.3">
      <c r="C1135" s="29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</row>
    <row r="1136" spans="3:29" x14ac:dyDescent="0.3">
      <c r="C1136" s="29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</row>
    <row r="1137" spans="3:29" x14ac:dyDescent="0.3">
      <c r="C1137" s="29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</row>
    <row r="1138" spans="3:29" x14ac:dyDescent="0.3">
      <c r="C1138" s="29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</row>
    <row r="1139" spans="3:29" x14ac:dyDescent="0.3">
      <c r="C1139" s="29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</row>
    <row r="1140" spans="3:29" x14ac:dyDescent="0.3">
      <c r="C1140" s="29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</row>
    <row r="1141" spans="3:29" x14ac:dyDescent="0.3">
      <c r="C1141" s="29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</row>
    <row r="1142" spans="3:29" x14ac:dyDescent="0.3">
      <c r="C1142" s="29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</row>
    <row r="1143" spans="3:29" x14ac:dyDescent="0.3">
      <c r="C1143" s="29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</row>
    <row r="1144" spans="3:29" x14ac:dyDescent="0.3">
      <c r="C1144" s="29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</row>
    <row r="1145" spans="3:29" x14ac:dyDescent="0.3">
      <c r="C1145" s="29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</row>
    <row r="1146" spans="3:29" x14ac:dyDescent="0.3">
      <c r="C1146" s="29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</row>
    <row r="1147" spans="3:29" x14ac:dyDescent="0.3">
      <c r="C1147" s="29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</row>
    <row r="1148" spans="3:29" x14ac:dyDescent="0.3">
      <c r="C1148" s="29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</row>
    <row r="1149" spans="3:29" x14ac:dyDescent="0.3">
      <c r="C1149" s="29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</row>
    <row r="1150" spans="3:29" x14ac:dyDescent="0.3">
      <c r="C1150" s="29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</row>
    <row r="1151" spans="3:29" x14ac:dyDescent="0.3">
      <c r="C1151" s="29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</row>
    <row r="1152" spans="3:29" x14ac:dyDescent="0.3">
      <c r="C1152" s="29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</row>
    <row r="1153" spans="3:29" x14ac:dyDescent="0.3">
      <c r="C1153" s="29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</row>
    <row r="1154" spans="3:29" x14ac:dyDescent="0.3">
      <c r="C1154" s="29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</row>
    <row r="1155" spans="3:29" x14ac:dyDescent="0.3">
      <c r="C1155" s="29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</row>
    <row r="1156" spans="3:29" x14ac:dyDescent="0.3">
      <c r="C1156" s="29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</row>
    <row r="1157" spans="3:29" x14ac:dyDescent="0.3">
      <c r="C1157" s="29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</row>
    <row r="1158" spans="3:29" x14ac:dyDescent="0.3">
      <c r="C1158" s="29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</row>
    <row r="1159" spans="3:29" x14ac:dyDescent="0.3">
      <c r="C1159" s="29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</row>
    <row r="1160" spans="3:29" x14ac:dyDescent="0.3">
      <c r="C1160" s="29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</row>
    <row r="1161" spans="3:29" x14ac:dyDescent="0.3">
      <c r="C1161" s="29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</row>
    <row r="1162" spans="3:29" x14ac:dyDescent="0.3">
      <c r="C1162" s="29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</row>
    <row r="1163" spans="3:29" x14ac:dyDescent="0.3">
      <c r="C1163" s="29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</row>
    <row r="1164" spans="3:29" x14ac:dyDescent="0.3">
      <c r="C1164" s="29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</row>
    <row r="1165" spans="3:29" x14ac:dyDescent="0.3">
      <c r="C1165" s="29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</row>
    <row r="1166" spans="3:29" x14ac:dyDescent="0.3">
      <c r="C1166" s="29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</row>
    <row r="1167" spans="3:29" x14ac:dyDescent="0.3">
      <c r="C1167" s="29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</row>
    <row r="1168" spans="3:29" x14ac:dyDescent="0.3">
      <c r="C1168" s="29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</row>
    <row r="1169" spans="3:29" x14ac:dyDescent="0.3">
      <c r="C1169" s="29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</row>
    <row r="1170" spans="3:29" x14ac:dyDescent="0.3">
      <c r="C1170" s="29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</row>
    <row r="1171" spans="3:29" x14ac:dyDescent="0.3">
      <c r="C1171" s="29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</row>
    <row r="1172" spans="3:29" x14ac:dyDescent="0.3">
      <c r="C1172" s="29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</row>
    <row r="1173" spans="3:29" x14ac:dyDescent="0.3">
      <c r="C1173" s="29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</row>
    <row r="1174" spans="3:29" x14ac:dyDescent="0.3">
      <c r="C1174" s="29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</row>
    <row r="1175" spans="3:29" x14ac:dyDescent="0.3">
      <c r="C1175" s="29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</row>
    <row r="1176" spans="3:29" x14ac:dyDescent="0.3">
      <c r="C1176" s="29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</row>
    <row r="1177" spans="3:29" x14ac:dyDescent="0.3">
      <c r="C1177" s="29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</row>
    <row r="1178" spans="3:29" x14ac:dyDescent="0.3">
      <c r="C1178" s="29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</row>
    <row r="1179" spans="3:29" x14ac:dyDescent="0.3">
      <c r="C1179" s="29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</row>
    <row r="1180" spans="3:29" x14ac:dyDescent="0.3">
      <c r="C1180" s="29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</row>
    <row r="1181" spans="3:29" x14ac:dyDescent="0.3">
      <c r="C1181" s="29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</row>
    <row r="1182" spans="3:29" x14ac:dyDescent="0.3">
      <c r="C1182" s="29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</row>
    <row r="1183" spans="3:29" x14ac:dyDescent="0.3">
      <c r="C1183" s="29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</row>
    <row r="1184" spans="3:29" x14ac:dyDescent="0.3">
      <c r="C1184" s="29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</row>
    <row r="1185" spans="3:29" x14ac:dyDescent="0.3">
      <c r="C1185" s="29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</row>
    <row r="1186" spans="3:29" x14ac:dyDescent="0.3">
      <c r="C1186" s="29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</row>
    <row r="1187" spans="3:29" x14ac:dyDescent="0.3">
      <c r="C1187" s="29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</row>
    <row r="1188" spans="3:29" x14ac:dyDescent="0.3">
      <c r="C1188" s="29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</row>
    <row r="1189" spans="3:29" x14ac:dyDescent="0.3">
      <c r="C1189" s="29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</row>
    <row r="1190" spans="3:29" x14ac:dyDescent="0.3">
      <c r="C1190" s="29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</row>
    <row r="1191" spans="3:29" x14ac:dyDescent="0.3">
      <c r="C1191" s="29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</row>
    <row r="1192" spans="3:29" x14ac:dyDescent="0.3">
      <c r="C1192" s="29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</row>
    <row r="1193" spans="3:29" x14ac:dyDescent="0.3">
      <c r="C1193" s="29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</row>
    <row r="1194" spans="3:29" x14ac:dyDescent="0.3">
      <c r="C1194" s="29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</row>
    <row r="1195" spans="3:29" x14ac:dyDescent="0.3">
      <c r="C1195" s="29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</row>
    <row r="1196" spans="3:29" x14ac:dyDescent="0.3">
      <c r="C1196" s="29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</row>
    <row r="1197" spans="3:29" x14ac:dyDescent="0.3">
      <c r="C1197" s="29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</row>
    <row r="1198" spans="3:29" x14ac:dyDescent="0.3">
      <c r="C1198" s="29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</row>
    <row r="1199" spans="3:29" x14ac:dyDescent="0.3">
      <c r="C1199" s="29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</row>
    <row r="1200" spans="3:29" x14ac:dyDescent="0.3">
      <c r="C1200" s="29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</row>
    <row r="1201" spans="3:29" x14ac:dyDescent="0.3">
      <c r="C1201" s="29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</row>
    <row r="1202" spans="3:29" x14ac:dyDescent="0.3">
      <c r="C1202" s="29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</row>
    <row r="1203" spans="3:29" x14ac:dyDescent="0.3">
      <c r="C1203" s="29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</row>
    <row r="1204" spans="3:29" x14ac:dyDescent="0.3">
      <c r="C1204" s="29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</row>
    <row r="1205" spans="3:29" x14ac:dyDescent="0.3">
      <c r="C1205" s="29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</row>
    <row r="1206" spans="3:29" x14ac:dyDescent="0.3">
      <c r="C1206" s="29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</row>
    <row r="1207" spans="3:29" x14ac:dyDescent="0.3">
      <c r="C1207" s="29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</row>
    <row r="1208" spans="3:29" x14ac:dyDescent="0.3">
      <c r="C1208" s="29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</row>
    <row r="1209" spans="3:29" x14ac:dyDescent="0.3">
      <c r="C1209" s="29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</row>
    <row r="1210" spans="3:29" x14ac:dyDescent="0.3">
      <c r="C1210" s="29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</row>
    <row r="1211" spans="3:29" x14ac:dyDescent="0.3">
      <c r="C1211" s="29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</row>
    <row r="1212" spans="3:29" x14ac:dyDescent="0.3">
      <c r="C1212" s="29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</row>
    <row r="1213" spans="3:29" x14ac:dyDescent="0.3">
      <c r="C1213" s="29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</row>
    <row r="1214" spans="3:29" x14ac:dyDescent="0.3">
      <c r="C1214" s="29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</row>
    <row r="1215" spans="3:29" x14ac:dyDescent="0.3">
      <c r="C1215" s="29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</row>
    <row r="1216" spans="3:29" x14ac:dyDescent="0.3">
      <c r="C1216" s="29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</row>
    <row r="1217" spans="3:29" x14ac:dyDescent="0.3">
      <c r="C1217" s="29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</row>
    <row r="1218" spans="3:29" x14ac:dyDescent="0.3">
      <c r="C1218" s="29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</row>
    <row r="1219" spans="3:29" x14ac:dyDescent="0.3">
      <c r="C1219" s="29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</row>
    <row r="1220" spans="3:29" x14ac:dyDescent="0.3">
      <c r="C1220" s="29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</row>
    <row r="1221" spans="3:29" x14ac:dyDescent="0.3">
      <c r="C1221" s="29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</row>
    <row r="1222" spans="3:29" x14ac:dyDescent="0.3">
      <c r="C1222" s="29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</row>
    <row r="1223" spans="3:29" x14ac:dyDescent="0.3">
      <c r="C1223" s="29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</row>
    <row r="1224" spans="3:29" x14ac:dyDescent="0.3">
      <c r="C1224" s="29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</row>
    <row r="1225" spans="3:29" x14ac:dyDescent="0.3">
      <c r="C1225" s="29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</row>
    <row r="1226" spans="3:29" x14ac:dyDescent="0.3">
      <c r="C1226" s="29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</row>
    <row r="1227" spans="3:29" x14ac:dyDescent="0.3">
      <c r="C1227" s="29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</row>
    <row r="1228" spans="3:29" x14ac:dyDescent="0.3">
      <c r="C1228" s="29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</row>
    <row r="1229" spans="3:29" x14ac:dyDescent="0.3">
      <c r="C1229" s="29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</row>
    <row r="1230" spans="3:29" x14ac:dyDescent="0.3">
      <c r="C1230" s="29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</row>
    <row r="1231" spans="3:29" x14ac:dyDescent="0.3">
      <c r="C1231" s="29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</row>
    <row r="1232" spans="3:29" x14ac:dyDescent="0.3">
      <c r="C1232" s="29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</row>
    <row r="1233" spans="3:29" x14ac:dyDescent="0.3">
      <c r="C1233" s="29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</row>
    <row r="1234" spans="3:29" x14ac:dyDescent="0.3">
      <c r="C1234" s="29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</row>
    <row r="1235" spans="3:29" x14ac:dyDescent="0.3">
      <c r="C1235" s="29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</row>
    <row r="1236" spans="3:29" x14ac:dyDescent="0.3">
      <c r="C1236" s="29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</row>
    <row r="1237" spans="3:29" x14ac:dyDescent="0.3">
      <c r="C1237" s="29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</row>
    <row r="1238" spans="3:29" x14ac:dyDescent="0.3">
      <c r="C1238" s="29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</row>
    <row r="1239" spans="3:29" x14ac:dyDescent="0.3">
      <c r="C1239" s="29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</row>
    <row r="1240" spans="3:29" x14ac:dyDescent="0.3">
      <c r="C1240" s="29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</row>
    <row r="1241" spans="3:29" x14ac:dyDescent="0.3">
      <c r="C1241" s="29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</row>
    <row r="1242" spans="3:29" x14ac:dyDescent="0.3">
      <c r="C1242" s="29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</row>
    <row r="1243" spans="3:29" x14ac:dyDescent="0.3">
      <c r="C1243" s="29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</row>
    <row r="1244" spans="3:29" x14ac:dyDescent="0.3">
      <c r="C1244" s="29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</row>
    <row r="1245" spans="3:29" x14ac:dyDescent="0.3">
      <c r="C1245" s="29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</row>
    <row r="1246" spans="3:29" x14ac:dyDescent="0.3">
      <c r="C1246" s="29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</row>
    <row r="1247" spans="3:29" x14ac:dyDescent="0.3">
      <c r="C1247" s="29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</row>
    <row r="1248" spans="3:29" x14ac:dyDescent="0.3">
      <c r="C1248" s="29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</row>
    <row r="1249" spans="3:29" x14ac:dyDescent="0.3">
      <c r="C1249" s="29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</row>
    <row r="1250" spans="3:29" x14ac:dyDescent="0.3">
      <c r="C1250" s="29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</row>
    <row r="1251" spans="3:29" x14ac:dyDescent="0.3">
      <c r="C1251" s="29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</row>
    <row r="1252" spans="3:29" x14ac:dyDescent="0.3">
      <c r="C1252" s="29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</row>
    <row r="1253" spans="3:29" x14ac:dyDescent="0.3">
      <c r="C1253" s="29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</row>
    <row r="1254" spans="3:29" x14ac:dyDescent="0.3">
      <c r="C1254" s="29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</row>
    <row r="1255" spans="3:29" x14ac:dyDescent="0.3">
      <c r="C1255" s="29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</row>
    <row r="1256" spans="3:29" x14ac:dyDescent="0.3">
      <c r="C1256" s="29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</row>
    <row r="1257" spans="3:29" x14ac:dyDescent="0.3">
      <c r="C1257" s="29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</row>
    <row r="1258" spans="3:29" x14ac:dyDescent="0.3">
      <c r="C1258" s="29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</row>
    <row r="1259" spans="3:29" x14ac:dyDescent="0.3">
      <c r="C1259" s="29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</row>
    <row r="1260" spans="3:29" x14ac:dyDescent="0.3">
      <c r="C1260" s="29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</row>
    <row r="1261" spans="3:29" x14ac:dyDescent="0.3">
      <c r="C1261" s="29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</row>
    <row r="1262" spans="3:29" x14ac:dyDescent="0.3">
      <c r="C1262" s="29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</row>
    <row r="1263" spans="3:29" x14ac:dyDescent="0.3">
      <c r="C1263" s="29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</row>
    <row r="1264" spans="3:29" x14ac:dyDescent="0.3">
      <c r="C1264" s="29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</row>
    <row r="1265" spans="3:29" x14ac:dyDescent="0.3">
      <c r="C1265" s="29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</row>
    <row r="1266" spans="3:29" x14ac:dyDescent="0.3">
      <c r="C1266" s="29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</row>
    <row r="1267" spans="3:29" x14ac:dyDescent="0.3">
      <c r="C1267" s="29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</row>
    <row r="1268" spans="3:29" x14ac:dyDescent="0.3">
      <c r="C1268" s="29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</row>
    <row r="1269" spans="3:29" x14ac:dyDescent="0.3">
      <c r="C1269" s="29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</row>
    <row r="1270" spans="3:29" x14ac:dyDescent="0.3">
      <c r="C1270" s="29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</row>
    <row r="1271" spans="3:29" x14ac:dyDescent="0.3">
      <c r="C1271" s="29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</row>
    <row r="1272" spans="3:29" x14ac:dyDescent="0.3">
      <c r="C1272" s="29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</row>
    <row r="1273" spans="3:29" x14ac:dyDescent="0.3">
      <c r="C1273" s="29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</row>
    <row r="1274" spans="3:29" x14ac:dyDescent="0.3">
      <c r="C1274" s="29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</row>
    <row r="1275" spans="3:29" x14ac:dyDescent="0.3">
      <c r="C1275" s="29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</row>
    <row r="1276" spans="3:29" x14ac:dyDescent="0.3">
      <c r="C1276" s="29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</row>
    <row r="1277" spans="3:29" x14ac:dyDescent="0.3">
      <c r="C1277" s="29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</row>
    <row r="1278" spans="3:29" x14ac:dyDescent="0.3">
      <c r="C1278" s="29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</row>
    <row r="1279" spans="3:29" x14ac:dyDescent="0.3">
      <c r="C1279" s="29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</row>
    <row r="1280" spans="3:29" x14ac:dyDescent="0.3">
      <c r="C1280" s="29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</row>
    <row r="1281" spans="3:29" x14ac:dyDescent="0.3">
      <c r="C1281" s="29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</row>
    <row r="1282" spans="3:29" x14ac:dyDescent="0.3">
      <c r="C1282" s="29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</row>
    <row r="1283" spans="3:29" x14ac:dyDescent="0.3">
      <c r="C1283" s="29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</row>
    <row r="1284" spans="3:29" x14ac:dyDescent="0.3">
      <c r="C1284" s="29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</row>
    <row r="1285" spans="3:29" x14ac:dyDescent="0.3">
      <c r="C1285" s="29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</row>
    <row r="1286" spans="3:29" x14ac:dyDescent="0.3">
      <c r="C1286" s="29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</row>
    <row r="1287" spans="3:29" x14ac:dyDescent="0.3">
      <c r="C1287" s="29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</row>
    <row r="1288" spans="3:29" x14ac:dyDescent="0.3">
      <c r="C1288" s="29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</row>
    <row r="1289" spans="3:29" x14ac:dyDescent="0.3">
      <c r="C1289" s="29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</row>
    <row r="1290" spans="3:29" x14ac:dyDescent="0.3">
      <c r="C1290" s="29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</row>
    <row r="1291" spans="3:29" x14ac:dyDescent="0.3">
      <c r="C1291" s="29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</row>
    <row r="1292" spans="3:29" x14ac:dyDescent="0.3">
      <c r="C1292" s="29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</row>
    <row r="1293" spans="3:29" x14ac:dyDescent="0.3">
      <c r="C1293" s="29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</row>
    <row r="1294" spans="3:29" x14ac:dyDescent="0.3">
      <c r="C1294" s="29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</row>
    <row r="1295" spans="3:29" x14ac:dyDescent="0.3">
      <c r="C1295" s="29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</row>
    <row r="1296" spans="3:29" x14ac:dyDescent="0.3">
      <c r="C1296" s="29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</row>
    <row r="1297" spans="3:29" x14ac:dyDescent="0.3">
      <c r="C1297" s="29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</row>
    <row r="1298" spans="3:29" x14ac:dyDescent="0.3">
      <c r="C1298" s="29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</row>
    <row r="1299" spans="3:29" x14ac:dyDescent="0.3">
      <c r="C1299" s="29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</row>
    <row r="1300" spans="3:29" x14ac:dyDescent="0.3">
      <c r="C1300" s="29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</row>
    <row r="1301" spans="3:29" x14ac:dyDescent="0.3">
      <c r="C1301" s="29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</row>
    <row r="1302" spans="3:29" x14ac:dyDescent="0.3">
      <c r="C1302" s="29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</row>
    <row r="1303" spans="3:29" x14ac:dyDescent="0.3">
      <c r="C1303" s="29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</row>
    <row r="1304" spans="3:29" x14ac:dyDescent="0.3">
      <c r="C1304" s="29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</row>
    <row r="1305" spans="3:29" x14ac:dyDescent="0.3">
      <c r="C1305" s="29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</row>
    <row r="1306" spans="3:29" x14ac:dyDescent="0.3">
      <c r="C1306" s="29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</row>
    <row r="1307" spans="3:29" x14ac:dyDescent="0.3">
      <c r="C1307" s="29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</row>
    <row r="1308" spans="3:29" x14ac:dyDescent="0.3">
      <c r="C1308" s="29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</row>
    <row r="1309" spans="3:29" x14ac:dyDescent="0.3">
      <c r="C1309" s="29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</row>
    <row r="1310" spans="3:29" x14ac:dyDescent="0.3">
      <c r="C1310" s="29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</row>
    <row r="1311" spans="3:29" x14ac:dyDescent="0.3">
      <c r="C1311" s="29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</row>
    <row r="1312" spans="3:29" x14ac:dyDescent="0.3">
      <c r="C1312" s="29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</row>
    <row r="1313" spans="3:29" x14ac:dyDescent="0.3">
      <c r="C1313" s="29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</row>
    <row r="1314" spans="3:29" x14ac:dyDescent="0.3">
      <c r="C1314" s="29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</row>
    <row r="1315" spans="3:29" x14ac:dyDescent="0.3">
      <c r="C1315" s="29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</row>
    <row r="1316" spans="3:29" x14ac:dyDescent="0.3">
      <c r="C1316" s="29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</row>
    <row r="1317" spans="3:29" x14ac:dyDescent="0.3">
      <c r="C1317" s="29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</row>
    <row r="1318" spans="3:29" x14ac:dyDescent="0.3">
      <c r="C1318" s="29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</row>
    <row r="1319" spans="3:29" x14ac:dyDescent="0.3">
      <c r="C1319" s="29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</row>
    <row r="1320" spans="3:29" x14ac:dyDescent="0.3">
      <c r="C1320" s="29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</row>
    <row r="1321" spans="3:29" x14ac:dyDescent="0.3">
      <c r="C1321" s="29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</row>
    <row r="1322" spans="3:29" x14ac:dyDescent="0.3">
      <c r="C1322" s="29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</row>
    <row r="1323" spans="3:29" x14ac:dyDescent="0.3">
      <c r="C1323" s="29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</row>
    <row r="1324" spans="3:29" x14ac:dyDescent="0.3">
      <c r="C1324" s="29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</row>
    <row r="1325" spans="3:29" x14ac:dyDescent="0.3">
      <c r="C1325" s="29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</row>
    <row r="1326" spans="3:29" x14ac:dyDescent="0.3">
      <c r="C1326" s="29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</row>
    <row r="1327" spans="3:29" x14ac:dyDescent="0.3">
      <c r="C1327" s="29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</row>
    <row r="1328" spans="3:29" x14ac:dyDescent="0.3">
      <c r="C1328" s="29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</row>
    <row r="1329" spans="3:29" x14ac:dyDescent="0.3">
      <c r="C1329" s="29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</row>
    <row r="1330" spans="3:29" x14ac:dyDescent="0.3">
      <c r="C1330" s="29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</row>
    <row r="1331" spans="3:29" x14ac:dyDescent="0.3">
      <c r="C1331" s="29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</row>
    <row r="1332" spans="3:29" x14ac:dyDescent="0.3">
      <c r="C1332" s="29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</row>
    <row r="1333" spans="3:29" x14ac:dyDescent="0.3">
      <c r="C1333" s="29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</row>
    <row r="1334" spans="3:29" x14ac:dyDescent="0.3">
      <c r="C1334" s="29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</row>
    <row r="1335" spans="3:29" x14ac:dyDescent="0.3">
      <c r="C1335" s="29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</row>
    <row r="1336" spans="3:29" x14ac:dyDescent="0.3">
      <c r="C1336" s="29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</row>
    <row r="1337" spans="3:29" x14ac:dyDescent="0.3">
      <c r="C1337" s="29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</row>
    <row r="1338" spans="3:29" x14ac:dyDescent="0.3">
      <c r="C1338" s="29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</row>
    <row r="1339" spans="3:29" x14ac:dyDescent="0.3">
      <c r="C1339" s="29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</row>
    <row r="1340" spans="3:29" x14ac:dyDescent="0.3">
      <c r="C1340" s="29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</row>
    <row r="1341" spans="3:29" x14ac:dyDescent="0.3">
      <c r="C1341" s="29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</row>
    <row r="1342" spans="3:29" x14ac:dyDescent="0.3">
      <c r="C1342" s="29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</row>
    <row r="1343" spans="3:29" x14ac:dyDescent="0.3">
      <c r="C1343" s="29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</row>
    <row r="1344" spans="3:29" x14ac:dyDescent="0.3">
      <c r="C1344" s="29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</row>
    <row r="1345" spans="3:29" x14ac:dyDescent="0.3">
      <c r="C1345" s="29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</row>
    <row r="1346" spans="3:29" x14ac:dyDescent="0.3">
      <c r="C1346" s="29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</row>
    <row r="1347" spans="3:29" x14ac:dyDescent="0.3">
      <c r="C1347" s="29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</row>
    <row r="1348" spans="3:29" x14ac:dyDescent="0.3">
      <c r="C1348" s="29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</row>
    <row r="1349" spans="3:29" x14ac:dyDescent="0.3">
      <c r="C1349" s="29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</row>
    <row r="1350" spans="3:29" x14ac:dyDescent="0.3">
      <c r="C1350" s="29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</row>
    <row r="1351" spans="3:29" x14ac:dyDescent="0.3">
      <c r="C1351" s="29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</row>
    <row r="1352" spans="3:29" x14ac:dyDescent="0.3">
      <c r="C1352" s="29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</row>
    <row r="1353" spans="3:29" x14ac:dyDescent="0.3">
      <c r="C1353" s="29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</row>
    <row r="1354" spans="3:29" x14ac:dyDescent="0.3">
      <c r="C1354" s="29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</row>
    <row r="1355" spans="3:29" x14ac:dyDescent="0.3">
      <c r="C1355" s="29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</row>
    <row r="1356" spans="3:29" x14ac:dyDescent="0.3">
      <c r="C1356" s="29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</row>
    <row r="1357" spans="3:29" x14ac:dyDescent="0.3">
      <c r="C1357" s="29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</row>
    <row r="1358" spans="3:29" x14ac:dyDescent="0.3">
      <c r="C1358" s="29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</row>
    <row r="1359" spans="3:29" x14ac:dyDescent="0.3">
      <c r="C1359" s="29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</row>
    <row r="1360" spans="3:29" x14ac:dyDescent="0.3">
      <c r="C1360" s="29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</row>
    <row r="1361" spans="3:29" x14ac:dyDescent="0.3">
      <c r="C1361" s="29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</row>
    <row r="1362" spans="3:29" x14ac:dyDescent="0.3">
      <c r="C1362" s="29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</row>
    <row r="1363" spans="3:29" x14ac:dyDescent="0.3">
      <c r="C1363" s="29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</row>
    <row r="1364" spans="3:29" x14ac:dyDescent="0.3">
      <c r="C1364" s="29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</row>
    <row r="1365" spans="3:29" x14ac:dyDescent="0.3">
      <c r="C1365" s="29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</row>
    <row r="1366" spans="3:29" x14ac:dyDescent="0.3">
      <c r="C1366" s="29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</row>
    <row r="1367" spans="3:29" x14ac:dyDescent="0.3">
      <c r="C1367" s="29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</row>
    <row r="1368" spans="3:29" x14ac:dyDescent="0.3">
      <c r="C1368" s="29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</row>
    <row r="1369" spans="3:29" x14ac:dyDescent="0.3">
      <c r="C1369" s="29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</row>
    <row r="1370" spans="3:29" x14ac:dyDescent="0.3">
      <c r="C1370" s="29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</row>
    <row r="1371" spans="3:29" x14ac:dyDescent="0.3">
      <c r="C1371" s="29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</row>
    <row r="1372" spans="3:29" x14ac:dyDescent="0.3">
      <c r="C1372" s="29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</row>
    <row r="1373" spans="3:29" x14ac:dyDescent="0.3">
      <c r="C1373" s="29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</row>
    <row r="1374" spans="3:29" x14ac:dyDescent="0.3">
      <c r="C1374" s="29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</row>
    <row r="1375" spans="3:29" x14ac:dyDescent="0.3">
      <c r="C1375" s="29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</row>
    <row r="1376" spans="3:29" x14ac:dyDescent="0.3">
      <c r="C1376" s="29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</row>
    <row r="1377" spans="3:29" x14ac:dyDescent="0.3">
      <c r="C1377" s="29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</row>
    <row r="1378" spans="3:29" x14ac:dyDescent="0.3">
      <c r="C1378" s="29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</row>
    <row r="1379" spans="3:29" x14ac:dyDescent="0.3">
      <c r="C1379" s="29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</row>
    <row r="1380" spans="3:29" x14ac:dyDescent="0.3">
      <c r="C1380" s="29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</row>
    <row r="1381" spans="3:29" x14ac:dyDescent="0.3">
      <c r="C1381" s="29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</row>
    <row r="1382" spans="3:29" x14ac:dyDescent="0.3">
      <c r="C1382" s="29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</row>
    <row r="1383" spans="3:29" x14ac:dyDescent="0.3">
      <c r="C1383" s="29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</row>
    <row r="1384" spans="3:29" x14ac:dyDescent="0.3">
      <c r="C1384" s="29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</row>
    <row r="1385" spans="3:29" x14ac:dyDescent="0.3">
      <c r="C1385" s="29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</row>
    <row r="1386" spans="3:29" x14ac:dyDescent="0.3">
      <c r="C1386" s="29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</row>
    <row r="1387" spans="3:29" x14ac:dyDescent="0.3">
      <c r="C1387" s="29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</row>
    <row r="1388" spans="3:29" x14ac:dyDescent="0.3">
      <c r="C1388" s="29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</row>
    <row r="1389" spans="3:29" x14ac:dyDescent="0.3">
      <c r="C1389" s="29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</row>
    <row r="1390" spans="3:29" x14ac:dyDescent="0.3">
      <c r="C1390" s="29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</row>
    <row r="1391" spans="3:29" x14ac:dyDescent="0.3">
      <c r="C1391" s="29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</row>
    <row r="1392" spans="3:29" x14ac:dyDescent="0.3">
      <c r="C1392" s="29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</row>
    <row r="1393" spans="3:29" x14ac:dyDescent="0.3">
      <c r="C1393" s="29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</row>
    <row r="1394" spans="3:29" x14ac:dyDescent="0.3">
      <c r="C1394" s="29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</row>
    <row r="1395" spans="3:29" x14ac:dyDescent="0.3">
      <c r="C1395" s="29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</row>
    <row r="1396" spans="3:29" x14ac:dyDescent="0.3">
      <c r="C1396" s="29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</row>
    <row r="1397" spans="3:29" x14ac:dyDescent="0.3">
      <c r="C1397" s="29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</row>
    <row r="1398" spans="3:29" x14ac:dyDescent="0.3">
      <c r="C1398" s="29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</row>
    <row r="1399" spans="3:29" x14ac:dyDescent="0.3">
      <c r="C1399" s="29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</row>
    <row r="1400" spans="3:29" x14ac:dyDescent="0.3">
      <c r="C1400" s="29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</row>
    <row r="1401" spans="3:29" x14ac:dyDescent="0.3">
      <c r="C1401" s="29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</row>
    <row r="1402" spans="3:29" x14ac:dyDescent="0.3">
      <c r="C1402" s="29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</row>
    <row r="1403" spans="3:29" x14ac:dyDescent="0.3">
      <c r="C1403" s="29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</row>
    <row r="1404" spans="3:29" x14ac:dyDescent="0.3">
      <c r="C1404" s="29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</row>
    <row r="1405" spans="3:29" x14ac:dyDescent="0.3">
      <c r="C1405" s="29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</row>
    <row r="1406" spans="3:29" x14ac:dyDescent="0.3">
      <c r="C1406" s="29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</row>
    <row r="1407" spans="3:29" x14ac:dyDescent="0.3">
      <c r="C1407" s="29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</row>
    <row r="1408" spans="3:29" x14ac:dyDescent="0.3">
      <c r="C1408" s="29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</row>
    <row r="1409" spans="3:29" x14ac:dyDescent="0.3">
      <c r="C1409" s="29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</row>
    <row r="1410" spans="3:29" x14ac:dyDescent="0.3">
      <c r="C1410" s="29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</row>
    <row r="1411" spans="3:29" x14ac:dyDescent="0.3">
      <c r="C1411" s="29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</row>
    <row r="1412" spans="3:29" x14ac:dyDescent="0.3">
      <c r="C1412" s="29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</row>
    <row r="1413" spans="3:29" x14ac:dyDescent="0.3">
      <c r="C1413" s="29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</row>
    <row r="1414" spans="3:29" x14ac:dyDescent="0.3">
      <c r="C1414" s="29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</row>
    <row r="1415" spans="3:29" x14ac:dyDescent="0.3">
      <c r="C1415" s="29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</row>
    <row r="1416" spans="3:29" x14ac:dyDescent="0.3">
      <c r="C1416" s="29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</row>
    <row r="1417" spans="3:29" x14ac:dyDescent="0.3">
      <c r="C1417" s="29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</row>
    <row r="1418" spans="3:29" x14ac:dyDescent="0.3">
      <c r="C1418" s="29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</row>
    <row r="1419" spans="3:29" x14ac:dyDescent="0.3">
      <c r="C1419" s="29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</row>
    <row r="1420" spans="3:29" x14ac:dyDescent="0.3">
      <c r="C1420" s="29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</row>
    <row r="1421" spans="3:29" x14ac:dyDescent="0.3">
      <c r="C1421" s="29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</row>
    <row r="1422" spans="3:29" x14ac:dyDescent="0.3">
      <c r="C1422" s="29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</row>
    <row r="1423" spans="3:29" x14ac:dyDescent="0.3">
      <c r="C1423" s="29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</row>
    <row r="1424" spans="3:29" x14ac:dyDescent="0.3">
      <c r="C1424" s="29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</row>
    <row r="1425" spans="3:29" x14ac:dyDescent="0.3">
      <c r="C1425" s="29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</row>
    <row r="1426" spans="3:29" x14ac:dyDescent="0.3">
      <c r="C1426" s="29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</row>
    <row r="1427" spans="3:29" x14ac:dyDescent="0.3">
      <c r="C1427" s="29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</row>
    <row r="1428" spans="3:29" x14ac:dyDescent="0.3">
      <c r="C1428" s="29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</row>
    <row r="1429" spans="3:29" x14ac:dyDescent="0.3">
      <c r="C1429" s="29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</row>
    <row r="1430" spans="3:29" x14ac:dyDescent="0.3">
      <c r="C1430" s="29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</row>
    <row r="1431" spans="3:29" x14ac:dyDescent="0.3">
      <c r="C1431" s="29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</row>
    <row r="1432" spans="3:29" x14ac:dyDescent="0.3">
      <c r="C1432" s="29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</row>
    <row r="1433" spans="3:29" x14ac:dyDescent="0.3">
      <c r="C1433" s="29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</row>
    <row r="1434" spans="3:29" x14ac:dyDescent="0.3">
      <c r="C1434" s="29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</row>
    <row r="1435" spans="3:29" x14ac:dyDescent="0.3">
      <c r="C1435" s="29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</row>
    <row r="1436" spans="3:29" x14ac:dyDescent="0.3">
      <c r="C1436" s="29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</row>
    <row r="1437" spans="3:29" x14ac:dyDescent="0.3">
      <c r="C1437" s="29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</row>
    <row r="1438" spans="3:29" x14ac:dyDescent="0.3">
      <c r="C1438" s="29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</row>
    <row r="1439" spans="3:29" x14ac:dyDescent="0.3">
      <c r="C1439" s="29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</row>
    <row r="1440" spans="3:29" x14ac:dyDescent="0.3">
      <c r="C1440" s="29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</row>
    <row r="1441" spans="3:29" x14ac:dyDescent="0.3">
      <c r="C1441" s="29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</row>
    <row r="1442" spans="3:29" x14ac:dyDescent="0.3">
      <c r="C1442" s="29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</row>
    <row r="1443" spans="3:29" x14ac:dyDescent="0.3">
      <c r="C1443" s="29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</row>
    <row r="1444" spans="3:29" x14ac:dyDescent="0.3">
      <c r="C1444" s="29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</row>
    <row r="1445" spans="3:29" x14ac:dyDescent="0.3">
      <c r="C1445" s="29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</row>
    <row r="1446" spans="3:29" x14ac:dyDescent="0.3">
      <c r="C1446" s="29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</row>
    <row r="1447" spans="3:29" x14ac:dyDescent="0.3">
      <c r="C1447" s="29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</row>
    <row r="1448" spans="3:29" x14ac:dyDescent="0.3">
      <c r="C1448" s="29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</row>
    <row r="1449" spans="3:29" x14ac:dyDescent="0.3">
      <c r="C1449" s="29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</row>
    <row r="1450" spans="3:29" x14ac:dyDescent="0.3">
      <c r="C1450" s="29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</row>
    <row r="1451" spans="3:29" x14ac:dyDescent="0.3">
      <c r="C1451" s="29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</row>
    <row r="1452" spans="3:29" x14ac:dyDescent="0.3">
      <c r="C1452" s="29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</row>
    <row r="1453" spans="3:29" x14ac:dyDescent="0.3">
      <c r="C1453" s="29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</row>
    <row r="1454" spans="3:29" x14ac:dyDescent="0.3">
      <c r="C1454" s="29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</row>
    <row r="1455" spans="3:29" x14ac:dyDescent="0.3">
      <c r="C1455" s="29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</row>
    <row r="1456" spans="3:29" x14ac:dyDescent="0.3">
      <c r="C1456" s="29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</row>
    <row r="1457" spans="3:29" x14ac:dyDescent="0.3">
      <c r="C1457" s="29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</row>
    <row r="1458" spans="3:29" x14ac:dyDescent="0.3">
      <c r="C1458" s="29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</row>
    <row r="1459" spans="3:29" x14ac:dyDescent="0.3">
      <c r="C1459" s="29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</row>
    <row r="1460" spans="3:29" x14ac:dyDescent="0.3">
      <c r="C1460" s="29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</row>
    <row r="1461" spans="3:29" x14ac:dyDescent="0.3">
      <c r="C1461" s="29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</row>
    <row r="1462" spans="3:29" x14ac:dyDescent="0.3">
      <c r="C1462" s="29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</row>
    <row r="1463" spans="3:29" x14ac:dyDescent="0.3">
      <c r="C1463" s="29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</row>
    <row r="1464" spans="3:29" x14ac:dyDescent="0.3">
      <c r="C1464" s="29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</row>
    <row r="1465" spans="3:29" x14ac:dyDescent="0.3">
      <c r="C1465" s="29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</row>
    <row r="1466" spans="3:29" x14ac:dyDescent="0.3">
      <c r="C1466" s="29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</row>
    <row r="1467" spans="3:29" x14ac:dyDescent="0.3">
      <c r="C1467" s="29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</row>
    <row r="1468" spans="3:29" x14ac:dyDescent="0.3">
      <c r="C1468" s="29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</row>
    <row r="1469" spans="3:29" x14ac:dyDescent="0.3">
      <c r="C1469" s="29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</row>
    <row r="1470" spans="3:29" x14ac:dyDescent="0.3">
      <c r="C1470" s="29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</row>
    <row r="1471" spans="3:29" x14ac:dyDescent="0.3">
      <c r="C1471" s="29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</row>
    <row r="1472" spans="3:29" x14ac:dyDescent="0.3">
      <c r="C1472" s="29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</row>
    <row r="1473" spans="3:29" x14ac:dyDescent="0.3">
      <c r="C1473" s="29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</row>
    <row r="1474" spans="3:29" x14ac:dyDescent="0.3">
      <c r="C1474" s="29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</row>
    <row r="1475" spans="3:29" x14ac:dyDescent="0.3">
      <c r="C1475" s="29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</row>
    <row r="1476" spans="3:29" x14ac:dyDescent="0.3">
      <c r="C1476" s="29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</row>
    <row r="1477" spans="3:29" x14ac:dyDescent="0.3">
      <c r="C1477" s="29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</row>
    <row r="1478" spans="3:29" x14ac:dyDescent="0.3">
      <c r="C1478" s="29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</row>
    <row r="1479" spans="3:29" x14ac:dyDescent="0.3">
      <c r="C1479" s="29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</row>
    <row r="1480" spans="3:29" x14ac:dyDescent="0.3">
      <c r="C1480" s="29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</row>
    <row r="1481" spans="3:29" x14ac:dyDescent="0.3">
      <c r="C1481" s="29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</row>
    <row r="1482" spans="3:29" x14ac:dyDescent="0.3">
      <c r="C1482" s="29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</row>
    <row r="1483" spans="3:29" x14ac:dyDescent="0.3">
      <c r="C1483" s="29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</row>
    <row r="1484" spans="3:29" x14ac:dyDescent="0.3">
      <c r="C1484" s="29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</row>
    <row r="1485" spans="3:29" x14ac:dyDescent="0.3">
      <c r="C1485" s="29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</row>
    <row r="1486" spans="3:29" x14ac:dyDescent="0.3">
      <c r="C1486" s="29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</row>
    <row r="1487" spans="3:29" x14ac:dyDescent="0.3">
      <c r="C1487" s="29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</row>
    <row r="1488" spans="3:29" x14ac:dyDescent="0.3">
      <c r="C1488" s="29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</row>
    <row r="1489" spans="3:29" x14ac:dyDescent="0.3">
      <c r="C1489" s="29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</row>
    <row r="1490" spans="3:29" x14ac:dyDescent="0.3">
      <c r="C1490" s="29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</row>
    <row r="1491" spans="3:29" x14ac:dyDescent="0.3">
      <c r="C1491" s="29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</row>
    <row r="1492" spans="3:29" x14ac:dyDescent="0.3">
      <c r="C1492" s="29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</row>
    <row r="1493" spans="3:29" x14ac:dyDescent="0.3">
      <c r="C1493" s="29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</row>
    <row r="1494" spans="3:29" x14ac:dyDescent="0.3">
      <c r="C1494" s="29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</row>
    <row r="1495" spans="3:29" x14ac:dyDescent="0.3">
      <c r="C1495" s="29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</row>
    <row r="1496" spans="3:29" x14ac:dyDescent="0.3">
      <c r="C1496" s="29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</row>
    <row r="1497" spans="3:29" x14ac:dyDescent="0.3">
      <c r="C1497" s="29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</row>
    <row r="1498" spans="3:29" x14ac:dyDescent="0.3">
      <c r="C1498" s="29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</row>
    <row r="1499" spans="3:29" x14ac:dyDescent="0.3">
      <c r="C1499" s="29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</row>
    <row r="1500" spans="3:29" x14ac:dyDescent="0.3">
      <c r="C1500" s="29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</row>
    <row r="1501" spans="3:29" x14ac:dyDescent="0.3">
      <c r="C1501" s="29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</row>
    <row r="1502" spans="3:29" x14ac:dyDescent="0.3">
      <c r="C1502" s="29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</row>
    <row r="1503" spans="3:29" x14ac:dyDescent="0.3">
      <c r="C1503" s="29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</row>
    <row r="1504" spans="3:29" x14ac:dyDescent="0.3">
      <c r="C1504" s="29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</row>
    <row r="1505" spans="3:29" x14ac:dyDescent="0.3">
      <c r="C1505" s="29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</row>
    <row r="1506" spans="3:29" x14ac:dyDescent="0.3">
      <c r="C1506" s="29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</row>
    <row r="1507" spans="3:29" x14ac:dyDescent="0.3">
      <c r="C1507" s="29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</row>
    <row r="1508" spans="3:29" x14ac:dyDescent="0.3">
      <c r="C1508" s="29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</row>
    <row r="1509" spans="3:29" x14ac:dyDescent="0.3">
      <c r="C1509" s="29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</row>
    <row r="1510" spans="3:29" x14ac:dyDescent="0.3">
      <c r="C1510" s="29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</row>
    <row r="1511" spans="3:29" x14ac:dyDescent="0.3">
      <c r="C1511" s="29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</row>
    <row r="1512" spans="3:29" x14ac:dyDescent="0.3">
      <c r="C1512" s="29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</row>
    <row r="1513" spans="3:29" x14ac:dyDescent="0.3">
      <c r="C1513" s="29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</row>
    <row r="1514" spans="3:29" x14ac:dyDescent="0.3">
      <c r="C1514" s="29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</row>
    <row r="1515" spans="3:29" x14ac:dyDescent="0.3">
      <c r="C1515" s="29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</row>
    <row r="1516" spans="3:29" x14ac:dyDescent="0.3">
      <c r="C1516" s="29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</row>
    <row r="1517" spans="3:29" x14ac:dyDescent="0.3">
      <c r="C1517" s="29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</row>
    <row r="1518" spans="3:29" x14ac:dyDescent="0.3">
      <c r="C1518" s="29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</row>
    <row r="1519" spans="3:29" x14ac:dyDescent="0.3">
      <c r="C1519" s="29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</row>
    <row r="1520" spans="3:29" x14ac:dyDescent="0.3">
      <c r="C1520" s="29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</row>
    <row r="1521" spans="3:29" x14ac:dyDescent="0.3">
      <c r="C1521" s="29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</row>
    <row r="1522" spans="3:29" x14ac:dyDescent="0.3">
      <c r="C1522" s="29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</row>
    <row r="1523" spans="3:29" x14ac:dyDescent="0.3">
      <c r="C1523" s="29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</row>
    <row r="1524" spans="3:29" x14ac:dyDescent="0.3">
      <c r="C1524" s="29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</row>
    <row r="1525" spans="3:29" x14ac:dyDescent="0.3">
      <c r="C1525" s="29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</row>
    <row r="1526" spans="3:29" x14ac:dyDescent="0.3">
      <c r="C1526" s="29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</row>
    <row r="1527" spans="3:29" x14ac:dyDescent="0.3">
      <c r="C1527" s="29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</row>
    <row r="1528" spans="3:29" x14ac:dyDescent="0.3">
      <c r="C1528" s="29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</row>
    <row r="1529" spans="3:29" x14ac:dyDescent="0.3">
      <c r="C1529" s="29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</row>
    <row r="1530" spans="3:29" x14ac:dyDescent="0.3">
      <c r="C1530" s="29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</row>
    <row r="1531" spans="3:29" x14ac:dyDescent="0.3">
      <c r="C1531" s="29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</row>
    <row r="1532" spans="3:29" x14ac:dyDescent="0.3">
      <c r="C1532" s="29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</row>
    <row r="1533" spans="3:29" x14ac:dyDescent="0.3">
      <c r="C1533" s="29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</row>
    <row r="1534" spans="3:29" x14ac:dyDescent="0.3">
      <c r="C1534" s="29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</row>
    <row r="1535" spans="3:29" x14ac:dyDescent="0.3">
      <c r="C1535" s="29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</row>
    <row r="1536" spans="3:29" x14ac:dyDescent="0.3">
      <c r="C1536" s="29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</row>
    <row r="1537" spans="3:29" x14ac:dyDescent="0.3">
      <c r="C1537" s="29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</row>
    <row r="1538" spans="3:29" x14ac:dyDescent="0.3">
      <c r="C1538" s="29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</row>
    <row r="1539" spans="3:29" x14ac:dyDescent="0.3">
      <c r="C1539" s="29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</row>
    <row r="1540" spans="3:29" x14ac:dyDescent="0.3">
      <c r="C1540" s="29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</row>
    <row r="1541" spans="3:29" x14ac:dyDescent="0.3">
      <c r="C1541" s="29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</row>
    <row r="1542" spans="3:29" x14ac:dyDescent="0.3">
      <c r="C1542" s="29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</row>
    <row r="1543" spans="3:29" x14ac:dyDescent="0.3">
      <c r="C1543" s="29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</row>
    <row r="1544" spans="3:29" x14ac:dyDescent="0.3">
      <c r="C1544" s="29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</row>
    <row r="1545" spans="3:29" x14ac:dyDescent="0.3">
      <c r="C1545" s="29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</row>
    <row r="1546" spans="3:29" x14ac:dyDescent="0.3">
      <c r="C1546" s="29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</row>
    <row r="1547" spans="3:29" x14ac:dyDescent="0.3">
      <c r="C1547" s="29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</row>
    <row r="1548" spans="3:29" x14ac:dyDescent="0.3">
      <c r="C1548" s="29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</row>
    <row r="1549" spans="3:29" x14ac:dyDescent="0.3">
      <c r="C1549" s="29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</row>
    <row r="1550" spans="3:29" x14ac:dyDescent="0.3">
      <c r="C1550" s="29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</row>
    <row r="1551" spans="3:29" x14ac:dyDescent="0.3">
      <c r="C1551" s="29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</row>
    <row r="1552" spans="3:29" x14ac:dyDescent="0.3">
      <c r="C1552" s="29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</row>
    <row r="1553" spans="3:29" x14ac:dyDescent="0.3">
      <c r="C1553" s="29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</row>
    <row r="1554" spans="3:29" x14ac:dyDescent="0.3">
      <c r="C1554" s="29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</row>
    <row r="1555" spans="3:29" x14ac:dyDescent="0.3">
      <c r="C1555" s="29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</row>
    <row r="1556" spans="3:29" x14ac:dyDescent="0.3">
      <c r="C1556" s="29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</row>
    <row r="1557" spans="3:29" x14ac:dyDescent="0.3">
      <c r="C1557" s="29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</row>
    <row r="1558" spans="3:29" x14ac:dyDescent="0.3">
      <c r="C1558" s="29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</row>
    <row r="1559" spans="3:29" x14ac:dyDescent="0.3">
      <c r="C1559" s="29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</row>
    <row r="1560" spans="3:29" x14ac:dyDescent="0.3">
      <c r="C1560" s="29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</row>
    <row r="1561" spans="3:29" x14ac:dyDescent="0.3">
      <c r="C1561" s="29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</row>
    <row r="1562" spans="3:29" x14ac:dyDescent="0.3">
      <c r="C1562" s="29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</row>
    <row r="1563" spans="3:29" x14ac:dyDescent="0.3">
      <c r="C1563" s="29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</row>
    <row r="1564" spans="3:29" x14ac:dyDescent="0.3">
      <c r="C1564" s="29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</row>
    <row r="1565" spans="3:29" x14ac:dyDescent="0.3">
      <c r="C1565" s="29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</row>
    <row r="1566" spans="3:29" x14ac:dyDescent="0.3">
      <c r="C1566" s="29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</row>
    <row r="1567" spans="3:29" x14ac:dyDescent="0.3">
      <c r="C1567" s="29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</row>
    <row r="1568" spans="3:29" x14ac:dyDescent="0.3">
      <c r="C1568" s="29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</row>
    <row r="1569" spans="3:29" x14ac:dyDescent="0.3">
      <c r="C1569" s="29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</row>
    <row r="1570" spans="3:29" x14ac:dyDescent="0.3">
      <c r="C1570" s="29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</row>
    <row r="1571" spans="3:29" x14ac:dyDescent="0.3">
      <c r="C1571" s="29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</row>
    <row r="1572" spans="3:29" x14ac:dyDescent="0.3">
      <c r="C1572" s="29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</row>
    <row r="1573" spans="3:29" x14ac:dyDescent="0.3">
      <c r="C1573" s="29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</row>
    <row r="1574" spans="3:29" x14ac:dyDescent="0.3">
      <c r="C1574" s="29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</row>
    <row r="1575" spans="3:29" x14ac:dyDescent="0.3">
      <c r="C1575" s="29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</row>
    <row r="1576" spans="3:29" x14ac:dyDescent="0.3">
      <c r="C1576" s="29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</row>
    <row r="1577" spans="3:29" x14ac:dyDescent="0.3">
      <c r="C1577" s="29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</row>
    <row r="1578" spans="3:29" x14ac:dyDescent="0.3">
      <c r="C1578" s="29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</row>
    <row r="1579" spans="3:29" x14ac:dyDescent="0.3">
      <c r="C1579" s="29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</row>
    <row r="1580" spans="3:29" x14ac:dyDescent="0.3">
      <c r="C1580" s="29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</row>
    <row r="1581" spans="3:29" x14ac:dyDescent="0.3">
      <c r="C1581" s="29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</row>
    <row r="1582" spans="3:29" x14ac:dyDescent="0.3">
      <c r="C1582" s="29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</row>
    <row r="1583" spans="3:29" x14ac:dyDescent="0.3">
      <c r="C1583" s="29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</row>
    <row r="1584" spans="3:29" x14ac:dyDescent="0.3">
      <c r="C1584" s="29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</row>
    <row r="1585" spans="3:29" x14ac:dyDescent="0.3">
      <c r="C1585" s="29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</row>
    <row r="1586" spans="3:29" x14ac:dyDescent="0.3">
      <c r="C1586" s="29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</row>
    <row r="1587" spans="3:29" x14ac:dyDescent="0.3">
      <c r="C1587" s="29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</row>
    <row r="1588" spans="3:29" x14ac:dyDescent="0.3">
      <c r="C1588" s="29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</row>
    <row r="1589" spans="3:29" x14ac:dyDescent="0.3">
      <c r="C1589" s="29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</row>
    <row r="1590" spans="3:29" x14ac:dyDescent="0.3">
      <c r="C1590" s="29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</row>
    <row r="1591" spans="3:29" x14ac:dyDescent="0.3">
      <c r="C1591" s="29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</row>
    <row r="1592" spans="3:29" x14ac:dyDescent="0.3">
      <c r="C1592" s="29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</row>
    <row r="1593" spans="3:29" x14ac:dyDescent="0.3">
      <c r="C1593" s="29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</row>
    <row r="1594" spans="3:29" x14ac:dyDescent="0.3">
      <c r="C1594" s="29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</row>
    <row r="1595" spans="3:29" x14ac:dyDescent="0.3">
      <c r="C1595" s="29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</row>
    <row r="1596" spans="3:29" x14ac:dyDescent="0.3">
      <c r="C1596" s="29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</row>
    <row r="1597" spans="3:29" x14ac:dyDescent="0.3">
      <c r="C1597" s="29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</row>
    <row r="1598" spans="3:29" x14ac:dyDescent="0.3">
      <c r="C1598" s="29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</row>
    <row r="1599" spans="3:29" x14ac:dyDescent="0.3">
      <c r="C1599" s="29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</row>
    <row r="1600" spans="3:29" x14ac:dyDescent="0.3">
      <c r="C1600" s="29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</row>
    <row r="1601" spans="3:29" x14ac:dyDescent="0.3">
      <c r="C1601" s="29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</row>
    <row r="1602" spans="3:29" x14ac:dyDescent="0.3">
      <c r="C1602" s="29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</row>
    <row r="1603" spans="3:29" x14ac:dyDescent="0.3">
      <c r="C1603" s="29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</row>
    <row r="1604" spans="3:29" x14ac:dyDescent="0.3">
      <c r="C1604" s="29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</row>
    <row r="1605" spans="3:29" x14ac:dyDescent="0.3">
      <c r="C1605" s="29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</row>
    <row r="1606" spans="3:29" x14ac:dyDescent="0.3">
      <c r="C1606" s="29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</row>
    <row r="1607" spans="3:29" x14ac:dyDescent="0.3">
      <c r="C1607" s="29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</row>
    <row r="1608" spans="3:29" x14ac:dyDescent="0.3">
      <c r="C1608" s="29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</row>
    <row r="1609" spans="3:29" x14ac:dyDescent="0.3">
      <c r="C1609" s="29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</row>
    <row r="1610" spans="3:29" x14ac:dyDescent="0.3">
      <c r="C1610" s="29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</row>
    <row r="1611" spans="3:29" x14ac:dyDescent="0.3">
      <c r="C1611" s="29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</row>
    <row r="1612" spans="3:29" x14ac:dyDescent="0.3">
      <c r="C1612" s="29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</row>
    <row r="1613" spans="3:29" x14ac:dyDescent="0.3">
      <c r="C1613" s="29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</row>
    <row r="1614" spans="3:29" x14ac:dyDescent="0.3">
      <c r="C1614" s="29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</row>
    <row r="1615" spans="3:29" x14ac:dyDescent="0.3">
      <c r="C1615" s="29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</row>
    <row r="1616" spans="3:29" x14ac:dyDescent="0.3">
      <c r="C1616" s="29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</row>
    <row r="1617" spans="3:29" x14ac:dyDescent="0.3">
      <c r="C1617" s="29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</row>
    <row r="1618" spans="3:29" x14ac:dyDescent="0.3">
      <c r="C1618" s="29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</row>
    <row r="1619" spans="3:29" x14ac:dyDescent="0.3">
      <c r="C1619" s="29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</row>
    <row r="1620" spans="3:29" x14ac:dyDescent="0.3">
      <c r="C1620" s="29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</row>
    <row r="1621" spans="3:29" x14ac:dyDescent="0.3">
      <c r="C1621" s="29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</row>
    <row r="1622" spans="3:29" x14ac:dyDescent="0.3">
      <c r="C1622" s="29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</row>
    <row r="1623" spans="3:29" x14ac:dyDescent="0.3">
      <c r="C1623" s="29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</row>
    <row r="1624" spans="3:29" x14ac:dyDescent="0.3">
      <c r="C1624" s="29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</row>
    <row r="1625" spans="3:29" x14ac:dyDescent="0.3">
      <c r="C1625" s="29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</row>
    <row r="1626" spans="3:29" x14ac:dyDescent="0.3">
      <c r="C1626" s="29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</row>
    <row r="1627" spans="3:29" x14ac:dyDescent="0.3">
      <c r="C1627" s="29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</row>
    <row r="1628" spans="3:29" x14ac:dyDescent="0.3">
      <c r="C1628" s="29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</row>
    <row r="1629" spans="3:29" x14ac:dyDescent="0.3">
      <c r="C1629" s="29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</row>
    <row r="1630" spans="3:29" x14ac:dyDescent="0.3">
      <c r="C1630" s="29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</row>
    <row r="1631" spans="3:29" x14ac:dyDescent="0.3">
      <c r="C1631" s="29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</row>
    <row r="1632" spans="3:29" x14ac:dyDescent="0.3">
      <c r="C1632" s="29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</row>
    <row r="1633" spans="3:29" x14ac:dyDescent="0.3">
      <c r="C1633" s="29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</row>
    <row r="1634" spans="3:29" x14ac:dyDescent="0.3">
      <c r="C1634" s="29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</row>
    <row r="1635" spans="3:29" x14ac:dyDescent="0.3">
      <c r="C1635" s="29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</row>
    <row r="1636" spans="3:29" x14ac:dyDescent="0.3">
      <c r="C1636" s="29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</row>
    <row r="1637" spans="3:29" x14ac:dyDescent="0.3">
      <c r="C1637" s="29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</row>
    <row r="1638" spans="3:29" x14ac:dyDescent="0.3">
      <c r="C1638" s="29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</row>
    <row r="1639" spans="3:29" x14ac:dyDescent="0.3">
      <c r="C1639" s="29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</row>
    <row r="1640" spans="3:29" x14ac:dyDescent="0.3">
      <c r="C1640" s="29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</row>
    <row r="1641" spans="3:29" x14ac:dyDescent="0.3">
      <c r="C1641" s="29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</row>
    <row r="1642" spans="3:29" x14ac:dyDescent="0.3">
      <c r="C1642" s="29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</row>
    <row r="1643" spans="3:29" x14ac:dyDescent="0.3">
      <c r="C1643" s="29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</row>
    <row r="1644" spans="3:29" x14ac:dyDescent="0.3">
      <c r="C1644" s="29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</row>
    <row r="1645" spans="3:29" x14ac:dyDescent="0.3">
      <c r="C1645" s="29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</row>
    <row r="1646" spans="3:29" x14ac:dyDescent="0.3">
      <c r="C1646" s="29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</row>
    <row r="1647" spans="3:29" x14ac:dyDescent="0.3">
      <c r="C1647" s="29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</row>
    <row r="1648" spans="3:29" x14ac:dyDescent="0.3">
      <c r="C1648" s="29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</row>
    <row r="1649" spans="3:29" x14ac:dyDescent="0.3">
      <c r="C1649" s="29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</row>
    <row r="1650" spans="3:29" x14ac:dyDescent="0.3">
      <c r="C1650" s="29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</row>
    <row r="1651" spans="3:29" x14ac:dyDescent="0.3">
      <c r="C1651" s="29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</row>
    <row r="1652" spans="3:29" x14ac:dyDescent="0.3">
      <c r="C1652" s="29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</row>
    <row r="1653" spans="3:29" x14ac:dyDescent="0.3">
      <c r="C1653" s="29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</row>
    <row r="1654" spans="3:29" x14ac:dyDescent="0.3">
      <c r="C1654" s="29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</row>
    <row r="1655" spans="3:29" x14ac:dyDescent="0.3">
      <c r="C1655" s="29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</row>
    <row r="1656" spans="3:29" x14ac:dyDescent="0.3">
      <c r="C1656" s="29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</row>
    <row r="1657" spans="3:29" x14ac:dyDescent="0.3">
      <c r="C1657" s="29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</row>
    <row r="1658" spans="3:29" x14ac:dyDescent="0.3">
      <c r="C1658" s="29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</row>
    <row r="1659" spans="3:29" x14ac:dyDescent="0.3">
      <c r="C1659" s="29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</row>
    <row r="1660" spans="3:29" x14ac:dyDescent="0.3">
      <c r="C1660" s="29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</row>
    <row r="1661" spans="3:29" x14ac:dyDescent="0.3">
      <c r="C1661" s="29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</row>
    <row r="1662" spans="3:29" x14ac:dyDescent="0.3">
      <c r="C1662" s="29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</row>
    <row r="1663" spans="3:29" x14ac:dyDescent="0.3">
      <c r="C1663" s="29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</row>
    <row r="1664" spans="3:29" x14ac:dyDescent="0.3">
      <c r="C1664" s="29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</row>
    <row r="1665" spans="3:29" x14ac:dyDescent="0.3">
      <c r="C1665" s="29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</row>
    <row r="1666" spans="3:29" x14ac:dyDescent="0.3">
      <c r="C1666" s="29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</row>
    <row r="1667" spans="3:29" x14ac:dyDescent="0.3">
      <c r="C1667" s="29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</row>
    <row r="1668" spans="3:29" x14ac:dyDescent="0.3">
      <c r="C1668" s="29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</row>
    <row r="1669" spans="3:29" x14ac:dyDescent="0.3">
      <c r="C1669" s="29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</row>
    <row r="1670" spans="3:29" x14ac:dyDescent="0.3">
      <c r="C1670" s="29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</row>
    <row r="1671" spans="3:29" x14ac:dyDescent="0.3">
      <c r="C1671" s="29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</row>
    <row r="1672" spans="3:29" x14ac:dyDescent="0.3">
      <c r="C1672" s="29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</row>
    <row r="1673" spans="3:29" x14ac:dyDescent="0.3">
      <c r="C1673" s="29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</row>
    <row r="1674" spans="3:29" x14ac:dyDescent="0.3">
      <c r="C1674" s="29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</row>
    <row r="1675" spans="3:29" x14ac:dyDescent="0.3">
      <c r="C1675" s="29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</row>
    <row r="1676" spans="3:29" x14ac:dyDescent="0.3">
      <c r="C1676" s="29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</row>
    <row r="1677" spans="3:29" x14ac:dyDescent="0.3">
      <c r="C1677" s="29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</row>
    <row r="1678" spans="3:29" x14ac:dyDescent="0.3">
      <c r="C1678" s="29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</row>
    <row r="1679" spans="3:29" x14ac:dyDescent="0.3">
      <c r="C1679" s="29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  <c r="AC1679" s="27"/>
    </row>
    <row r="1680" spans="3:29" x14ac:dyDescent="0.3">
      <c r="C1680" s="29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</row>
    <row r="1681" spans="3:29" x14ac:dyDescent="0.3">
      <c r="C1681" s="29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</row>
    <row r="1682" spans="3:29" x14ac:dyDescent="0.3">
      <c r="C1682" s="29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</row>
    <row r="1683" spans="3:29" x14ac:dyDescent="0.3">
      <c r="C1683" s="29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  <c r="AC1683" s="27"/>
    </row>
    <row r="1684" spans="3:29" x14ac:dyDescent="0.3">
      <c r="C1684" s="29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</row>
    <row r="1685" spans="3:29" x14ac:dyDescent="0.3">
      <c r="C1685" s="29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  <c r="AC1685" s="27"/>
    </row>
    <row r="1686" spans="3:29" x14ac:dyDescent="0.3">
      <c r="C1686" s="29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  <c r="AC1686" s="27"/>
    </row>
    <row r="1687" spans="3:29" x14ac:dyDescent="0.3">
      <c r="C1687" s="29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</row>
    <row r="1688" spans="3:29" x14ac:dyDescent="0.3">
      <c r="C1688" s="29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  <c r="AC1688" s="27"/>
    </row>
    <row r="1689" spans="3:29" x14ac:dyDescent="0.3">
      <c r="C1689" s="29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</row>
    <row r="1690" spans="3:29" x14ac:dyDescent="0.3">
      <c r="C1690" s="29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  <c r="AC1690" s="27"/>
    </row>
    <row r="1691" spans="3:29" x14ac:dyDescent="0.3">
      <c r="C1691" s="29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27"/>
      <c r="AC1691" s="27"/>
    </row>
    <row r="1692" spans="3:29" x14ac:dyDescent="0.3">
      <c r="C1692" s="29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  <c r="AC1692" s="27"/>
    </row>
    <row r="1693" spans="3:29" x14ac:dyDescent="0.3">
      <c r="C1693" s="29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</row>
    <row r="1694" spans="3:29" x14ac:dyDescent="0.3">
      <c r="C1694" s="29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</row>
    <row r="1695" spans="3:29" x14ac:dyDescent="0.3">
      <c r="C1695" s="29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</row>
    <row r="1696" spans="3:29" x14ac:dyDescent="0.3">
      <c r="C1696" s="29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</row>
    <row r="1697" spans="3:29" x14ac:dyDescent="0.3">
      <c r="C1697" s="29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  <c r="AC1697" s="27"/>
    </row>
    <row r="1698" spans="3:29" x14ac:dyDescent="0.3">
      <c r="C1698" s="29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</row>
    <row r="1699" spans="3:29" x14ac:dyDescent="0.3">
      <c r="C1699" s="29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  <c r="AC1699" s="27"/>
    </row>
    <row r="1700" spans="3:29" x14ac:dyDescent="0.3">
      <c r="C1700" s="29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</row>
    <row r="1701" spans="3:29" x14ac:dyDescent="0.3">
      <c r="C1701" s="29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  <c r="AC1701" s="27"/>
    </row>
    <row r="1702" spans="3:29" x14ac:dyDescent="0.3">
      <c r="C1702" s="29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  <c r="AC1702" s="27"/>
    </row>
    <row r="1703" spans="3:29" x14ac:dyDescent="0.3">
      <c r="C1703" s="29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</row>
    <row r="1704" spans="3:29" x14ac:dyDescent="0.3">
      <c r="C1704" s="29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  <c r="AC1704" s="27"/>
    </row>
    <row r="1705" spans="3:29" x14ac:dyDescent="0.3">
      <c r="C1705" s="29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</row>
    <row r="1706" spans="3:29" x14ac:dyDescent="0.3">
      <c r="C1706" s="29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  <c r="AC1706" s="27"/>
    </row>
    <row r="1707" spans="3:29" x14ac:dyDescent="0.3">
      <c r="C1707" s="29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  <c r="AC1707" s="27"/>
    </row>
    <row r="1708" spans="3:29" x14ac:dyDescent="0.3">
      <c r="C1708" s="29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</row>
    <row r="1709" spans="3:29" x14ac:dyDescent="0.3">
      <c r="C1709" s="29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  <c r="AC1709" s="27"/>
    </row>
    <row r="1710" spans="3:29" x14ac:dyDescent="0.3">
      <c r="C1710" s="29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</row>
    <row r="1711" spans="3:29" x14ac:dyDescent="0.3">
      <c r="C1711" s="29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  <c r="AC1711" s="27"/>
    </row>
    <row r="1712" spans="3:29" x14ac:dyDescent="0.3">
      <c r="C1712" s="29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C1712" s="27"/>
    </row>
    <row r="1713" spans="3:29" x14ac:dyDescent="0.3">
      <c r="C1713" s="29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</row>
    <row r="1714" spans="3:29" x14ac:dyDescent="0.3">
      <c r="C1714" s="29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</row>
    <row r="1715" spans="3:29" x14ac:dyDescent="0.3">
      <c r="C1715" s="29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</row>
    <row r="1716" spans="3:29" x14ac:dyDescent="0.3">
      <c r="C1716" s="29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</row>
    <row r="1717" spans="3:29" x14ac:dyDescent="0.3">
      <c r="C1717" s="29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</row>
    <row r="1718" spans="3:29" x14ac:dyDescent="0.3">
      <c r="C1718" s="29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</row>
    <row r="1719" spans="3:29" x14ac:dyDescent="0.3">
      <c r="C1719" s="29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  <c r="AC1719" s="27"/>
    </row>
    <row r="1720" spans="3:29" x14ac:dyDescent="0.3">
      <c r="C1720" s="29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</row>
    <row r="1721" spans="3:29" x14ac:dyDescent="0.3">
      <c r="C1721" s="29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</row>
    <row r="1722" spans="3:29" x14ac:dyDescent="0.3">
      <c r="C1722" s="29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  <c r="AC1722" s="27"/>
    </row>
    <row r="1723" spans="3:29" x14ac:dyDescent="0.3">
      <c r="C1723" s="29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  <c r="AC1723" s="27"/>
    </row>
    <row r="1724" spans="3:29" x14ac:dyDescent="0.3">
      <c r="C1724" s="29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</row>
    <row r="1725" spans="3:29" x14ac:dyDescent="0.3">
      <c r="C1725" s="29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</row>
    <row r="1726" spans="3:29" x14ac:dyDescent="0.3">
      <c r="C1726" s="29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</row>
    <row r="1727" spans="3:29" x14ac:dyDescent="0.3">
      <c r="C1727" s="29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  <c r="AC1727" s="27"/>
    </row>
    <row r="1728" spans="3:29" x14ac:dyDescent="0.3">
      <c r="C1728" s="29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</row>
    <row r="1729" spans="3:29" x14ac:dyDescent="0.3">
      <c r="C1729" s="29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</row>
  </sheetData>
  <autoFilter ref="AR1:AR1729">
    <sortState ref="D2:AR1777">
      <sortCondition descending="1" ref="AR1:AR1777"/>
    </sortState>
  </autoFilter>
  <mergeCells count="10">
    <mergeCell ref="BW1:CB1"/>
    <mergeCell ref="CC1:CH1"/>
    <mergeCell ref="CI1:CN1"/>
    <mergeCell ref="CO1:CT1"/>
    <mergeCell ref="D1:AR1"/>
    <mergeCell ref="AS1:AX1"/>
    <mergeCell ref="AY1:BD1"/>
    <mergeCell ref="BE1:BJ1"/>
    <mergeCell ref="BK1:BP1"/>
    <mergeCell ref="BQ1:BV1"/>
  </mergeCells>
  <pageMargins left="0.78740157480314965" right="0.78740157480314965" top="0.98425196850393704" bottom="0.78740157480314965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U17 Cad </vt:lpstr>
    </vt:vector>
  </TitlesOfParts>
  <Company>FPLA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de utilizador</dc:creator>
  <cp:lastModifiedBy>IRINA4</cp:lastModifiedBy>
  <cp:lastPrinted>2006-04-03T13:31:40Z</cp:lastPrinted>
  <dcterms:created xsi:type="dcterms:W3CDTF">2003-03-31T12:21:50Z</dcterms:created>
  <dcterms:modified xsi:type="dcterms:W3CDTF">2024-04-07T21:07:32Z</dcterms:modified>
</cp:coreProperties>
</file>